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01\home\Смышляева ЛЛ\ОЗП\2025-2026\НА сайт МО\До 01.12.2025\"/>
    </mc:Choice>
  </mc:AlternateContent>
  <xr:revisionPtr revIDLastSave="0" documentId="13_ncr:1_{AC922886-94F7-4416-B931-38EE75F36CB8}" xr6:coauthVersionLast="45" xr6:coauthVersionMax="47" xr10:uidLastSave="{00000000-0000-0000-0000-000000000000}"/>
  <bookViews>
    <workbookView xWindow="-120" yWindow="-120" windowWidth="29040" windowHeight="15990" tabRatio="734" xr2:uid="{00000000-000D-0000-FFFF-FFFF00000000}"/>
  </bookViews>
  <sheets>
    <sheet name=" " sheetId="1" r:id="rId1"/>
  </sheets>
  <definedNames>
    <definedName name="_xlnm._FilterDatabase" localSheetId="0" hidden="1">' '!$A$5:$G$5</definedName>
    <definedName name="_xlnm.Print_Area" localSheetId="0">' '!$A$1:$G$76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0" i="1" l="1"/>
  <c r="B5" i="1" l="1"/>
  <c r="C5" i="1" s="1"/>
  <c r="D5" i="1" s="1"/>
  <c r="E5" i="1" s="1"/>
  <c r="G5" i="1" s="1"/>
  <c r="F5" i="1" s="1"/>
  <c r="A31" i="1" l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8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59" i="1" l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52" i="1"/>
  <c r="A53" i="1" s="1"/>
  <c r="A54" i="1" s="1"/>
  <c r="A55" i="1" s="1"/>
  <c r="A56" i="1" s="1"/>
  <c r="A57" i="1" s="1"/>
  <c r="A49" i="1"/>
  <c r="A50" i="1" s="1"/>
  <c r="A46" i="1"/>
  <c r="A47" i="1" s="1"/>
</calcChain>
</file>

<file path=xl/sharedStrings.xml><?xml version="1.0" encoding="utf-8"?>
<sst xmlns="http://schemas.openxmlformats.org/spreadsheetml/2006/main" count="81" uniqueCount="80">
  <si>
    <t>№ пп</t>
  </si>
  <si>
    <t>Наименование МО</t>
  </si>
  <si>
    <t xml:space="preserve">Индекс готовности, значение из оценочного листа </t>
  </si>
  <si>
    <r>
      <t xml:space="preserve">Получен паспорт </t>
    </r>
    <r>
      <rPr>
        <sz val="14"/>
        <rFont val="Times New Roman"/>
        <family val="1"/>
        <charset val="204"/>
      </rPr>
      <t>готовности к ОЗП 2025-2026</t>
    </r>
    <r>
      <rPr>
        <b/>
        <sz val="14"/>
        <rFont val="Times New Roman"/>
        <family val="1"/>
        <charset val="204"/>
      </rPr>
      <t xml:space="preserve">
(1)</t>
    </r>
  </si>
  <si>
    <r>
      <rPr>
        <b/>
        <sz val="14"/>
        <rFont val="Times New Roman"/>
        <family val="1"/>
        <charset val="204"/>
      </rPr>
      <t>Не готов</t>
    </r>
    <r>
      <rPr>
        <sz val="14"/>
        <rFont val="Times New Roman"/>
        <family val="1"/>
        <charset val="204"/>
      </rPr>
      <t xml:space="preserve"> 
к ОЗП 2025-2026
</t>
    </r>
    <r>
      <rPr>
        <b/>
        <sz val="14"/>
        <rFont val="Times New Roman"/>
        <family val="1"/>
        <charset val="204"/>
      </rPr>
      <t>(1)</t>
    </r>
  </si>
  <si>
    <t xml:space="preserve">Уровень готовности по результатам оценки </t>
  </si>
  <si>
    <r>
      <rPr>
        <b/>
        <sz val="14"/>
        <rFont val="Times New Roman"/>
        <family val="1"/>
        <charset val="204"/>
      </rPr>
      <t xml:space="preserve">Готов </t>
    </r>
    <r>
      <rPr>
        <sz val="14"/>
        <rFont val="Times New Roman"/>
        <family val="1"/>
        <charset val="204"/>
      </rPr>
      <t xml:space="preserve">к ОЗП 2025-2026 
</t>
    </r>
    <r>
      <rPr>
        <b/>
        <sz val="14"/>
        <rFont val="Times New Roman"/>
        <family val="1"/>
        <charset val="204"/>
      </rPr>
      <t>(1)</t>
    </r>
  </si>
  <si>
    <r>
      <rPr>
        <b/>
        <sz val="14"/>
        <rFont val="Times New Roman"/>
        <family val="1"/>
        <charset val="204"/>
      </rPr>
      <t>Готов с условиями</t>
    </r>
    <r>
      <rPr>
        <sz val="14"/>
        <rFont val="Times New Roman"/>
        <family val="1"/>
        <charset val="204"/>
      </rPr>
      <t xml:space="preserve"> к ОЗП 2025-2026
</t>
    </r>
    <r>
      <rPr>
        <b/>
        <sz val="14"/>
        <rFont val="Times New Roman"/>
        <family val="1"/>
        <charset val="204"/>
      </rPr>
      <t>(1)</t>
    </r>
  </si>
  <si>
    <t>Сводная информация о результатах оценки обеспечения готовности теплоснабжающих организаций и потребителей тепловой энергии Кушвинского муниципального округа к отопительному периоду 2025 - 2026 годов</t>
  </si>
  <si>
    <t>Теплоснабжающие организации</t>
  </si>
  <si>
    <t xml:space="preserve">Муниципальное унитарное предприятия Кушвинского муниципального округа «Теплодом» </t>
  </si>
  <si>
    <t>Акционерное общество «Объединенная теплоснабжающая компания»</t>
  </si>
  <si>
    <t>Потребители тепловой энергии</t>
  </si>
  <si>
    <t>Муниципальное автономное общеобразовательное учреждение Кушвинского муниципального округа средняя общеобразовательная школа № 1</t>
  </si>
  <si>
    <t>Муниципальное автономное общеобразовательное учреждение Кушвинского муниципального округа средняя общеобразовательная школа № 3</t>
  </si>
  <si>
    <t>Муниципальное автономное общеобразовательное учреждение Кушвинского муниципального округа средняя общеобразовательная школа № 4</t>
  </si>
  <si>
    <t>Муниципальное автономное общеобразовательное учреждение Кушвинского муниципального округа средняя общеобразовательная школа № 6 с углубленным изучением отдельных предметов</t>
  </si>
  <si>
    <t>Муниципальное автономное общеобразовательное учреждение Кушвинского муниципального округа средняя общеобразовательная школа № 10</t>
  </si>
  <si>
    <t>Муниципальное автономное общеобразовательное учреждение Кушвинского муниципального округа средняя общеобразовательная школа поселка Азиатская</t>
  </si>
  <si>
    <t>Муниципальное автономное общеобразовательное учреждение Кушвинского муниципального округа средняя общеобразовательная школа № 20 имени героя Советского Союза Полушкина Петра Алексеевича</t>
  </si>
  <si>
    <t>Муниципальное автономное дошкольное образовательное учреждение Кушвинского муниципального округа детский сад № 5 общеразвивающего вида с приоритетным осуществлением деятельности по познавательно - речевому развитию детей</t>
  </si>
  <si>
    <t>Муниципальное автономное дошкольное образовательное учреждение Кушвинского муниципального округа детский сад № 9 комбинированного вида</t>
  </si>
  <si>
    <t>Муниципальное автономное дошкольное образовательное учреждение Кушвинского муниципального округа детский сад № 10</t>
  </si>
  <si>
    <t>Муниципальное автономное дошкольное образовательное учреждение Кушвинского муниципального округа детский сад № 12</t>
  </si>
  <si>
    <t>Муниципальное автономное дошкольное образовательное учреждение Кушвинского муниципального округа детский сад № 18</t>
  </si>
  <si>
    <t>Муниципальное автономное дошкольное образовательное учреждение Кушвинского муниципального округа детский сад № 23 комбинированного вида</t>
  </si>
  <si>
    <t>Муниципальное автономное дошкольное образовательное учреждение Кушвинского муниципального округа детский сад № 24</t>
  </si>
  <si>
    <t>Муниципальное автономное дошкольное образовательное учреждение Кушвинского муниципального округа детский сад № 25 общеразвивающего вида с приоритетным осуществлением деятельности по художественно-эстетическому развитию детей</t>
  </si>
  <si>
    <t>Муниципальное автономное дошкольное образовательное учреждение Кушвинского муниципального округа детский сад № 30</t>
  </si>
  <si>
    <t>Муниципальное автономное дошкольное образовательное учреждение Кушвинского муниципального округа детский сад №31 присмотра и оздоровления с приоритетным осуществлением санитарно-гигиенических, профилактических и оздоровительных мероприятий и процедур</t>
  </si>
  <si>
    <t>Муниципальное автономное дошкольное образовательное учреждение Кушвинского муниципального округа детский сад № 32 общеразвивающего вида с приоритетным осуществлением деятельности по художественно-эстетическому развитию детей</t>
  </si>
  <si>
    <t>Муниципальное автономное дошкольное образовательное учреждение Кушвинского муниципального округа детский сад № 58 общеразвивающего вида с приоритетным осуществлением деятельности по художественно - эстетическому развитию детей</t>
  </si>
  <si>
    <t>Муниципальное автономное дошкольное образовательное учреждение Кушвинского муниципального округа детский сад № 59 комбинированного вида</t>
  </si>
  <si>
    <t>Муниципальное автономное дошкольное образовательное учреждение Кушвинского муниципального округа детский сад № 61 общеразвивающего вида с приоритетным осуществлением деятельности по познавательно-речевому развитию детей</t>
  </si>
  <si>
    <t>Муниципальное автономное дошкольное образовательное учреждение Кушвинского муниципального округа детский сад № 62 общеразвивающего вида с приоритетным осуществлением деятельности по художественно-эстетическому развитию детей</t>
  </si>
  <si>
    <t>Муниципальное автономное учреждение дополнительного образования Кушвинского муниципального округа Дом творчества и молодежной политики</t>
  </si>
  <si>
    <t>Муниципальное автономное учреждение дополнительного образования Кушвинского муниципального округа «Детская музыкальная школа»</t>
  </si>
  <si>
    <t>Муниципальное автономное учреждение дополнительного образования Кушвинского муниципального округа «Детская художественная школа»</t>
  </si>
  <si>
    <t>Муниципальное автономное учреждение дополнительного образования Кушвинского муниципального округа «Баранчинская детская школа искусств»</t>
  </si>
  <si>
    <t>Муниципальное автономное учреждение культуры Кушвинского муниципального округа кинотеатр «Феникс»</t>
  </si>
  <si>
    <t>Муниципальное автономное учреждение культуры Кушвинского муниципального округа «Центр культуры и досуга п. Баранчинский»</t>
  </si>
  <si>
    <t>Муниципальное автономное учреждение культуры Кушвинского муниципального округа «Кушвинский дворец культуры»</t>
  </si>
  <si>
    <t>Муниципальное автономное учреждение Кушвинского муниципального округа «Центр по физической культуре, спорту и туризму «Горняк»»</t>
  </si>
  <si>
    <t>Муниципальное автономное учреждение дополнительного образования Кушвинского муниципального округа «Спортивная школа»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</si>
  <si>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</si>
  <si>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Государственное автономное учреждение здравоохранения свердловской области «Центральная районная больница город Кушва»</t>
  </si>
  <si>
    <t>Государственное автономное учреждение здравоохранения Свердловской области «Противотуберкулезный диспансер №3» (филиал в городе Кушва)</t>
  </si>
  <si>
    <t>0, 969825</t>
  </si>
  <si>
    <t>УК, ТСЖ, ЖСК</t>
  </si>
  <si>
    <t>Общество с ограниченной ответственностью УК «Уютный дом Кушва»</t>
  </si>
  <si>
    <t>Общество с ограниченной ответственностью управляющая компания «Родник»</t>
  </si>
  <si>
    <t>Общество с ограниченной ответственностью «Управляющая компания Гарант Премиум»</t>
  </si>
  <si>
    <t>Общество с ограниченной ответственностью УК «Новатор»</t>
  </si>
  <si>
    <t>Общество с ограниченной ответственностью «Городская компания»</t>
  </si>
  <si>
    <t>Общество с ограниченной ответственностью УК «Городская объединенная компания»</t>
  </si>
  <si>
    <t>Общество с ограниченной ответственностью «УКИКО»</t>
  </si>
  <si>
    <t>Товарищество собственников жилья №1</t>
  </si>
  <si>
    <t>Товарищество собственников жилья «Вокруг сада»</t>
  </si>
  <si>
    <t>Товарищество собственников жилья «Горняк»</t>
  </si>
  <si>
    <t>Товарищество собственников жилья «Союз»</t>
  </si>
  <si>
    <t>Товарищество собственников жилья «Фадеевых»</t>
  </si>
  <si>
    <t>Товарищество собственников жилья «Строителей 4»</t>
  </si>
  <si>
    <t>Товарищество собственников жилья «Шанс»</t>
  </si>
  <si>
    <t>Товарищество собственников жилья «Астра»</t>
  </si>
  <si>
    <t>Товарищество собственников жилья «Благодать»</t>
  </si>
  <si>
    <t>Товарищество собственников жилья «Девяточка»</t>
  </si>
  <si>
    <t>Товарищество собственников жилья «Идеал»</t>
  </si>
  <si>
    <t>Товарищество собственников жилья «Удача»</t>
  </si>
  <si>
    <t>Товарищество собственников жилья «Наш дом»</t>
  </si>
  <si>
    <t>Товарищество собственников жилья «Дружба»</t>
  </si>
  <si>
    <t>Товарищество собственников жилья «Гвардеец»</t>
  </si>
  <si>
    <t>Товарищество собственников жилья «Уют»</t>
  </si>
  <si>
    <t>Товарищество собственников жилья «Фадевых 22»</t>
  </si>
  <si>
    <t>Товарищество собственников жилья «Луначарского-12»</t>
  </si>
  <si>
    <t>Товарищество собственников жилья «Кузьмина 8»</t>
  </si>
  <si>
    <t>Товарищество собственников жилья «Республики»</t>
  </si>
  <si>
    <t>Товарищество собственников жилья № 4</t>
  </si>
  <si>
    <t>Товарищество собственников жилья                «Красноармейская – 2»</t>
  </si>
  <si>
    <t>Товарищество собственников жилья                       «Красноармейская 6»</t>
  </si>
  <si>
    <t>Жилищно-строительный кооператив № 6                                     п. Баранчинский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</si>
</sst>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"/>
  </numFmts>
  <fonts count="2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sz val="14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21">
    <xf numFmtId="0" fontId="0" fillId="0" borderId="0"/>
    <xf numFmtId="0" fontId="15" fillId="0" borderId="0" applyNumberFormat="0" applyFill="0" applyBorder="0" applyAlignment="0" applyProtection="0"/>
    <xf numFmtId="0" fontId="19" fillId="0" borderId="0"/>
    <xf numFmtId="0" fontId="18" fillId="0" borderId="0"/>
    <xf numFmtId="0" fontId="14" fillId="0" borderId="0"/>
    <xf numFmtId="0" fontId="14" fillId="0" borderId="0"/>
    <xf numFmtId="0" fontId="15" fillId="0" borderId="0" applyNumberFormat="0" applyFill="0" applyBorder="0" applyAlignment="0" applyProtection="0"/>
    <xf numFmtId="0" fontId="13" fillId="0" borderId="0"/>
    <xf numFmtId="0" fontId="22" fillId="0" borderId="0" applyNumberFormat="0" applyFill="0" applyBorder="0" applyAlignment="0" applyProtection="0"/>
    <xf numFmtId="0" fontId="13" fillId="0" borderId="0"/>
    <xf numFmtId="0" fontId="18" fillId="0" borderId="0"/>
    <xf numFmtId="0" fontId="23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8">
    <xf numFmtId="0" fontId="0" fillId="0" borderId="0" xfId="0"/>
    <xf numFmtId="1" fontId="17" fillId="2" borderId="10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1" fontId="17" fillId="2" borderId="17" xfId="0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 wrapText="1"/>
    </xf>
    <xf numFmtId="0" fontId="17" fillId="2" borderId="17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0" xfId="0" applyFont="1" applyFill="1"/>
    <xf numFmtId="1" fontId="17" fillId="2" borderId="5" xfId="0" applyNumberFormat="1" applyFont="1" applyFill="1" applyBorder="1" applyAlignment="1">
      <alignment horizontal="center" vertical="center" wrapText="1"/>
    </xf>
    <xf numFmtId="1" fontId="17" fillId="2" borderId="16" xfId="0" applyNumberFormat="1" applyFont="1" applyFill="1" applyBorder="1" applyAlignment="1">
      <alignment horizontal="center" vertical="center" wrapText="1"/>
    </xf>
    <xf numFmtId="1" fontId="17" fillId="2" borderId="17" xfId="0" applyNumberFormat="1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 wrapText="1"/>
    </xf>
    <xf numFmtId="1" fontId="17" fillId="2" borderId="7" xfId="0" applyNumberFormat="1" applyFont="1" applyFill="1" applyBorder="1" applyAlignment="1">
      <alignment horizontal="center" vertical="center" wrapText="1"/>
    </xf>
    <xf numFmtId="1" fontId="17" fillId="2" borderId="10" xfId="0" applyNumberFormat="1" applyFont="1" applyFill="1" applyBorder="1" applyAlignment="1">
      <alignment horizontal="center" vertical="center"/>
    </xf>
    <xf numFmtId="1" fontId="17" fillId="2" borderId="0" xfId="6" applyNumberFormat="1" applyFont="1" applyFill="1" applyBorder="1" applyAlignment="1">
      <alignment horizontal="center" vertical="center" wrapText="1"/>
    </xf>
    <xf numFmtId="1" fontId="17" fillId="2" borderId="10" xfId="6" applyNumberFormat="1" applyFont="1" applyFill="1" applyBorder="1" applyAlignment="1">
      <alignment horizontal="center" vertical="center" wrapText="1"/>
    </xf>
    <xf numFmtId="1" fontId="17" fillId="2" borderId="1" xfId="0" applyNumberFormat="1" applyFont="1" applyFill="1" applyBorder="1" applyAlignment="1">
      <alignment horizontal="center" vertical="center"/>
    </xf>
    <xf numFmtId="1" fontId="17" fillId="2" borderId="7" xfId="0" applyNumberFormat="1" applyFont="1" applyFill="1" applyBorder="1" applyAlignment="1">
      <alignment horizontal="center" vertical="center"/>
    </xf>
    <xf numFmtId="0" fontId="17" fillId="2" borderId="16" xfId="0" applyFont="1" applyFill="1" applyBorder="1" applyAlignment="1">
      <alignment horizontal="center" vertical="center" wrapText="1"/>
    </xf>
    <xf numFmtId="1" fontId="17" fillId="2" borderId="0" xfId="0" applyNumberFormat="1" applyFont="1" applyFill="1" applyBorder="1" applyAlignment="1">
      <alignment horizontal="center" vertical="center"/>
    </xf>
    <xf numFmtId="1" fontId="17" fillId="2" borderId="16" xfId="0" applyNumberFormat="1" applyFont="1" applyFill="1" applyBorder="1" applyAlignment="1">
      <alignment horizontal="center" vertical="center"/>
    </xf>
    <xf numFmtId="1" fontId="17" fillId="2" borderId="4" xfId="0" applyNumberFormat="1" applyFont="1" applyFill="1" applyBorder="1" applyAlignment="1">
      <alignment horizontal="center" vertical="center"/>
    </xf>
    <xf numFmtId="1" fontId="17" fillId="2" borderId="5" xfId="0" applyNumberFormat="1" applyFont="1" applyFill="1" applyBorder="1" applyAlignment="1">
      <alignment horizontal="center" vertical="center"/>
    </xf>
    <xf numFmtId="1" fontId="17" fillId="2" borderId="16" xfId="6" applyNumberFormat="1" applyFont="1" applyFill="1" applyBorder="1" applyAlignment="1">
      <alignment horizontal="center" vertical="center" wrapText="1"/>
    </xf>
    <xf numFmtId="1" fontId="17" fillId="2" borderId="17" xfId="6" applyNumberFormat="1" applyFont="1" applyFill="1" applyBorder="1" applyAlignment="1">
      <alignment horizontal="center" vertical="center" wrapText="1"/>
    </xf>
    <xf numFmtId="1" fontId="17" fillId="2" borderId="5" xfId="6" applyNumberFormat="1" applyFont="1" applyFill="1" applyBorder="1" applyAlignment="1">
      <alignment horizontal="center" vertical="center" wrapText="1"/>
    </xf>
    <xf numFmtId="2" fontId="27" fillId="2" borderId="0" xfId="0" applyNumberFormat="1" applyFont="1" applyFill="1" applyAlignment="1">
      <alignment horizontal="center" vertical="top"/>
    </xf>
    <xf numFmtId="2" fontId="27" fillId="2" borderId="1" xfId="0" applyNumberFormat="1" applyFont="1" applyFill="1" applyBorder="1" applyAlignment="1">
      <alignment horizontal="center" vertical="top"/>
    </xf>
    <xf numFmtId="1" fontId="17" fillId="2" borderId="0" xfId="0" applyNumberFormat="1" applyFont="1" applyFill="1"/>
    <xf numFmtId="0" fontId="16" fillId="2" borderId="0" xfId="0" applyFont="1" applyFill="1" applyBorder="1" applyAlignment="1">
      <alignment horizontal="center" wrapText="1"/>
    </xf>
    <xf numFmtId="0" fontId="17" fillId="2" borderId="6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1" fontId="17" fillId="2" borderId="3" xfId="0" applyNumberFormat="1" applyFont="1" applyFill="1" applyBorder="1" applyAlignment="1" applyProtection="1">
      <alignment horizontal="center" vertical="center" wrapText="1"/>
      <protection locked="0"/>
    </xf>
    <xf numFmtId="1" fontId="17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6" fillId="2" borderId="12" xfId="0" applyFont="1" applyFill="1" applyBorder="1" applyAlignment="1" applyProtection="1">
      <alignment horizontal="center" vertical="center" wrapText="1"/>
      <protection locked="0"/>
    </xf>
    <xf numFmtId="0" fontId="26" fillId="2" borderId="13" xfId="0" applyFont="1" applyFill="1" applyBorder="1" applyAlignment="1" applyProtection="1">
      <alignment horizontal="center" vertical="center" wrapText="1"/>
      <protection locked="0"/>
    </xf>
    <xf numFmtId="0" fontId="27" fillId="2" borderId="20" xfId="0" applyFont="1" applyFill="1" applyBorder="1" applyAlignment="1" applyProtection="1">
      <alignment horizontal="center" vertical="center" wrapText="1"/>
      <protection locked="0"/>
    </xf>
    <xf numFmtId="0" fontId="16" fillId="2" borderId="0" xfId="0" applyFont="1" applyFill="1"/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1" fontId="16" fillId="2" borderId="5" xfId="0" applyNumberFormat="1" applyFont="1" applyFill="1" applyBorder="1" applyAlignment="1">
      <alignment horizontal="center" vertical="center"/>
    </xf>
    <xf numFmtId="1" fontId="16" fillId="2" borderId="1" xfId="0" applyNumberFormat="1" applyFont="1" applyFill="1" applyBorder="1" applyAlignment="1">
      <alignment horizontal="center" vertical="center"/>
    </xf>
    <xf numFmtId="0" fontId="17" fillId="2" borderId="18" xfId="0" applyFont="1" applyFill="1" applyBorder="1" applyAlignment="1">
      <alignment horizontal="center"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17" fillId="2" borderId="15" xfId="0" applyFont="1" applyFill="1" applyBorder="1" applyAlignment="1">
      <alignment horizontal="center" vertical="center" wrapText="1"/>
    </xf>
    <xf numFmtId="1" fontId="17" fillId="2" borderId="1" xfId="6" applyNumberFormat="1" applyFont="1" applyFill="1" applyBorder="1" applyAlignment="1">
      <alignment horizontal="center" vertical="center" wrapText="1"/>
    </xf>
    <xf numFmtId="1" fontId="17" fillId="2" borderId="0" xfId="0" applyNumberFormat="1" applyFont="1" applyFill="1" applyBorder="1" applyAlignment="1">
      <alignment horizontal="center" vertical="center" wrapText="1"/>
    </xf>
    <xf numFmtId="0" fontId="26" fillId="2" borderId="20" xfId="0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164" fontId="27" fillId="2" borderId="10" xfId="0" applyNumberFormat="1" applyFont="1" applyFill="1" applyBorder="1" applyAlignment="1">
      <alignment horizontal="center" vertical="center"/>
    </xf>
    <xf numFmtId="164" fontId="27" fillId="2" borderId="0" xfId="0" applyNumberFormat="1" applyFont="1" applyFill="1" applyBorder="1" applyAlignment="1">
      <alignment horizontal="center" vertical="center" wrapText="1"/>
    </xf>
    <xf numFmtId="164" fontId="27" fillId="2" borderId="10" xfId="0" applyNumberFormat="1" applyFont="1" applyFill="1" applyBorder="1" applyAlignment="1">
      <alignment horizontal="center" vertical="center" wrapText="1"/>
    </xf>
    <xf numFmtId="164" fontId="27" fillId="2" borderId="0" xfId="0" applyNumberFormat="1" applyFont="1" applyFill="1" applyBorder="1" applyAlignment="1">
      <alignment horizontal="center" vertical="center"/>
    </xf>
    <xf numFmtId="164" fontId="27" fillId="2" borderId="7" xfId="0" applyNumberFormat="1" applyFont="1" applyFill="1" applyBorder="1" applyAlignment="1">
      <alignment horizontal="center" vertical="center" wrapText="1"/>
    </xf>
    <xf numFmtId="164" fontId="27" fillId="2" borderId="1" xfId="0" applyNumberFormat="1" applyFont="1" applyFill="1" applyBorder="1" applyAlignment="1">
      <alignment horizontal="center" vertical="center" wrapText="1"/>
    </xf>
    <xf numFmtId="164" fontId="27" fillId="2" borderId="14" xfId="0" applyNumberFormat="1" applyFont="1" applyFill="1" applyBorder="1" applyAlignment="1">
      <alignment horizontal="center" vertical="center"/>
    </xf>
    <xf numFmtId="164" fontId="27" fillId="2" borderId="0" xfId="6" applyNumberFormat="1" applyFont="1" applyFill="1" applyBorder="1" applyAlignment="1">
      <alignment horizontal="center" vertical="center" wrapText="1"/>
    </xf>
    <xf numFmtId="164" fontId="27" fillId="2" borderId="10" xfId="6" applyNumberFormat="1" applyFont="1" applyFill="1" applyBorder="1" applyAlignment="1">
      <alignment horizontal="center" vertical="center" wrapText="1"/>
    </xf>
    <xf numFmtId="164" fontId="27" fillId="2" borderId="1" xfId="6" applyNumberFormat="1" applyFont="1" applyFill="1" applyBorder="1" applyAlignment="1">
      <alignment horizontal="center" vertical="center" wrapText="1"/>
    </xf>
    <xf numFmtId="164" fontId="27" fillId="2" borderId="1" xfId="0" applyNumberFormat="1" applyFont="1" applyFill="1" applyBorder="1" applyAlignment="1">
      <alignment horizontal="center" vertical="center"/>
    </xf>
    <xf numFmtId="164" fontId="27" fillId="2" borderId="7" xfId="0" applyNumberFormat="1" applyFont="1" applyFill="1" applyBorder="1" applyAlignment="1">
      <alignment horizontal="center" vertical="center"/>
    </xf>
    <xf numFmtId="164" fontId="27" fillId="2" borderId="17" xfId="0" applyNumberFormat="1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wrapText="1"/>
    </xf>
    <xf numFmtId="1" fontId="16" fillId="2" borderId="9" xfId="0" applyNumberFormat="1" applyFont="1" applyFill="1" applyBorder="1" applyAlignment="1" applyProtection="1">
      <alignment horizontal="center" vertical="center"/>
      <protection locked="0"/>
    </xf>
    <xf numFmtId="1" fontId="16" fillId="2" borderId="10" xfId="0" applyNumberFormat="1" applyFont="1" applyFill="1" applyBorder="1" applyAlignment="1" applyProtection="1">
      <alignment horizontal="center" vertical="center"/>
      <protection locked="0"/>
    </xf>
    <xf numFmtId="1" fontId="16" fillId="2" borderId="11" xfId="0" applyNumberFormat="1" applyFont="1" applyFill="1" applyBorder="1" applyAlignment="1" applyProtection="1">
      <alignment horizontal="center" vertical="center"/>
      <protection locked="0"/>
    </xf>
    <xf numFmtId="2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6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6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621">
    <cellStyle name="Гиперссылка" xfId="6" builtinId="8"/>
    <cellStyle name="Гиперссылка 2" xfId="1" xr:uid="{00000000-0005-0000-0000-000001000000}"/>
    <cellStyle name="Гиперссылка 3" xfId="8" xr:uid="{00000000-0005-0000-0000-000002000000}"/>
    <cellStyle name="Обычный" xfId="0" builtinId="0"/>
    <cellStyle name="Обычный 2" xfId="3" xr:uid="{00000000-0005-0000-0000-000004000000}"/>
    <cellStyle name="Обычный 2 3" xfId="10" xr:uid="{00000000-0005-0000-0000-000005000000}"/>
    <cellStyle name="Обычный 2 4" xfId="13" xr:uid="{00000000-0005-0000-0000-000006000000}"/>
    <cellStyle name="Обычный 3" xfId="2" xr:uid="{00000000-0005-0000-0000-000007000000}"/>
    <cellStyle name="Обычный 3 10" xfId="213" xr:uid="{00000000-0005-0000-0000-000008000000}"/>
    <cellStyle name="Обычный 3 11" xfId="315" xr:uid="{00000000-0005-0000-0000-000009000000}"/>
    <cellStyle name="Обычный 3 12" xfId="417" xr:uid="{00000000-0005-0000-0000-00000A000000}"/>
    <cellStyle name="Обычный 3 13" xfId="519" xr:uid="{00000000-0005-0000-0000-00000B000000}"/>
    <cellStyle name="Обычный 3 2" xfId="5" xr:uid="{00000000-0005-0000-0000-00000C000000}"/>
    <cellStyle name="Обычный 3 2 10" xfId="317" xr:uid="{00000000-0005-0000-0000-00000D000000}"/>
    <cellStyle name="Обычный 3 2 11" xfId="419" xr:uid="{00000000-0005-0000-0000-00000E000000}"/>
    <cellStyle name="Обычный 3 2 12" xfId="521" xr:uid="{00000000-0005-0000-0000-00000F000000}"/>
    <cellStyle name="Обычный 3 2 2" xfId="16" xr:uid="{00000000-0005-0000-0000-000010000000}"/>
    <cellStyle name="Обычный 3 2 2 2" xfId="41" xr:uid="{00000000-0005-0000-0000-000011000000}"/>
    <cellStyle name="Обычный 3 2 2 2 2" xfId="92" xr:uid="{00000000-0005-0000-0000-000012000000}"/>
    <cellStyle name="Обычный 3 2 2 2 2 2" xfId="194" xr:uid="{00000000-0005-0000-0000-000013000000}"/>
    <cellStyle name="Обычный 3 2 2 2 2 3" xfId="296" xr:uid="{00000000-0005-0000-0000-000014000000}"/>
    <cellStyle name="Обычный 3 2 2 2 2 4" xfId="398" xr:uid="{00000000-0005-0000-0000-000015000000}"/>
    <cellStyle name="Обычный 3 2 2 2 2 5" xfId="500" xr:uid="{00000000-0005-0000-0000-000016000000}"/>
    <cellStyle name="Обычный 3 2 2 2 2 6" xfId="602" xr:uid="{00000000-0005-0000-0000-000017000000}"/>
    <cellStyle name="Обычный 3 2 2 2 3" xfId="143" xr:uid="{00000000-0005-0000-0000-000018000000}"/>
    <cellStyle name="Обычный 3 2 2 2 4" xfId="245" xr:uid="{00000000-0005-0000-0000-000019000000}"/>
    <cellStyle name="Обычный 3 2 2 2 5" xfId="347" xr:uid="{00000000-0005-0000-0000-00001A000000}"/>
    <cellStyle name="Обычный 3 2 2 2 6" xfId="449" xr:uid="{00000000-0005-0000-0000-00001B000000}"/>
    <cellStyle name="Обычный 3 2 2 2 7" xfId="551" xr:uid="{00000000-0005-0000-0000-00001C000000}"/>
    <cellStyle name="Обычный 3 2 2 3" xfId="67" xr:uid="{00000000-0005-0000-0000-00001D000000}"/>
    <cellStyle name="Обычный 3 2 2 3 2" xfId="169" xr:uid="{00000000-0005-0000-0000-00001E000000}"/>
    <cellStyle name="Обычный 3 2 2 3 3" xfId="271" xr:uid="{00000000-0005-0000-0000-00001F000000}"/>
    <cellStyle name="Обычный 3 2 2 3 4" xfId="373" xr:uid="{00000000-0005-0000-0000-000020000000}"/>
    <cellStyle name="Обычный 3 2 2 3 5" xfId="475" xr:uid="{00000000-0005-0000-0000-000021000000}"/>
    <cellStyle name="Обычный 3 2 2 3 6" xfId="577" xr:uid="{00000000-0005-0000-0000-000022000000}"/>
    <cellStyle name="Обычный 3 2 2 4" xfId="118" xr:uid="{00000000-0005-0000-0000-000023000000}"/>
    <cellStyle name="Обычный 3 2 2 5" xfId="220" xr:uid="{00000000-0005-0000-0000-000024000000}"/>
    <cellStyle name="Обычный 3 2 2 6" xfId="322" xr:uid="{00000000-0005-0000-0000-000025000000}"/>
    <cellStyle name="Обычный 3 2 2 7" xfId="424" xr:uid="{00000000-0005-0000-0000-000026000000}"/>
    <cellStyle name="Обычный 3 2 2 8" xfId="526" xr:uid="{00000000-0005-0000-0000-000027000000}"/>
    <cellStyle name="Обычный 3 2 3" xfId="21" xr:uid="{00000000-0005-0000-0000-000028000000}"/>
    <cellStyle name="Обычный 3 2 3 2" xfId="46" xr:uid="{00000000-0005-0000-0000-000029000000}"/>
    <cellStyle name="Обычный 3 2 3 2 2" xfId="97" xr:uid="{00000000-0005-0000-0000-00002A000000}"/>
    <cellStyle name="Обычный 3 2 3 2 2 2" xfId="199" xr:uid="{00000000-0005-0000-0000-00002B000000}"/>
    <cellStyle name="Обычный 3 2 3 2 2 3" xfId="301" xr:uid="{00000000-0005-0000-0000-00002C000000}"/>
    <cellStyle name="Обычный 3 2 3 2 2 4" xfId="403" xr:uid="{00000000-0005-0000-0000-00002D000000}"/>
    <cellStyle name="Обычный 3 2 3 2 2 5" xfId="505" xr:uid="{00000000-0005-0000-0000-00002E000000}"/>
    <cellStyle name="Обычный 3 2 3 2 2 6" xfId="607" xr:uid="{00000000-0005-0000-0000-00002F000000}"/>
    <cellStyle name="Обычный 3 2 3 2 3" xfId="148" xr:uid="{00000000-0005-0000-0000-000030000000}"/>
    <cellStyle name="Обычный 3 2 3 2 4" xfId="250" xr:uid="{00000000-0005-0000-0000-000031000000}"/>
    <cellStyle name="Обычный 3 2 3 2 5" xfId="352" xr:uid="{00000000-0005-0000-0000-000032000000}"/>
    <cellStyle name="Обычный 3 2 3 2 6" xfId="454" xr:uid="{00000000-0005-0000-0000-000033000000}"/>
    <cellStyle name="Обычный 3 2 3 2 7" xfId="556" xr:uid="{00000000-0005-0000-0000-000034000000}"/>
    <cellStyle name="Обычный 3 2 3 3" xfId="72" xr:uid="{00000000-0005-0000-0000-000035000000}"/>
    <cellStyle name="Обычный 3 2 3 3 2" xfId="174" xr:uid="{00000000-0005-0000-0000-000036000000}"/>
    <cellStyle name="Обычный 3 2 3 3 3" xfId="276" xr:uid="{00000000-0005-0000-0000-000037000000}"/>
    <cellStyle name="Обычный 3 2 3 3 4" xfId="378" xr:uid="{00000000-0005-0000-0000-000038000000}"/>
    <cellStyle name="Обычный 3 2 3 3 5" xfId="480" xr:uid="{00000000-0005-0000-0000-000039000000}"/>
    <cellStyle name="Обычный 3 2 3 3 6" xfId="582" xr:uid="{00000000-0005-0000-0000-00003A000000}"/>
    <cellStyle name="Обычный 3 2 3 4" xfId="123" xr:uid="{00000000-0005-0000-0000-00003B000000}"/>
    <cellStyle name="Обычный 3 2 3 5" xfId="225" xr:uid="{00000000-0005-0000-0000-00003C000000}"/>
    <cellStyle name="Обычный 3 2 3 6" xfId="327" xr:uid="{00000000-0005-0000-0000-00003D000000}"/>
    <cellStyle name="Обычный 3 2 3 7" xfId="429" xr:uid="{00000000-0005-0000-0000-00003E000000}"/>
    <cellStyle name="Обычный 3 2 3 8" xfId="531" xr:uid="{00000000-0005-0000-0000-00003F000000}"/>
    <cellStyle name="Обычный 3 2 4" xfId="26" xr:uid="{00000000-0005-0000-0000-000040000000}"/>
    <cellStyle name="Обычный 3 2 4 2" xfId="51" xr:uid="{00000000-0005-0000-0000-000041000000}"/>
    <cellStyle name="Обычный 3 2 4 2 2" xfId="102" xr:uid="{00000000-0005-0000-0000-000042000000}"/>
    <cellStyle name="Обычный 3 2 4 2 2 2" xfId="204" xr:uid="{00000000-0005-0000-0000-000043000000}"/>
    <cellStyle name="Обычный 3 2 4 2 2 3" xfId="306" xr:uid="{00000000-0005-0000-0000-000044000000}"/>
    <cellStyle name="Обычный 3 2 4 2 2 4" xfId="408" xr:uid="{00000000-0005-0000-0000-000045000000}"/>
    <cellStyle name="Обычный 3 2 4 2 2 5" xfId="510" xr:uid="{00000000-0005-0000-0000-000046000000}"/>
    <cellStyle name="Обычный 3 2 4 2 2 6" xfId="612" xr:uid="{00000000-0005-0000-0000-000047000000}"/>
    <cellStyle name="Обычный 3 2 4 2 3" xfId="153" xr:uid="{00000000-0005-0000-0000-000048000000}"/>
    <cellStyle name="Обычный 3 2 4 2 4" xfId="255" xr:uid="{00000000-0005-0000-0000-000049000000}"/>
    <cellStyle name="Обычный 3 2 4 2 5" xfId="357" xr:uid="{00000000-0005-0000-0000-00004A000000}"/>
    <cellStyle name="Обычный 3 2 4 2 6" xfId="459" xr:uid="{00000000-0005-0000-0000-00004B000000}"/>
    <cellStyle name="Обычный 3 2 4 2 7" xfId="561" xr:uid="{00000000-0005-0000-0000-00004C000000}"/>
    <cellStyle name="Обычный 3 2 4 3" xfId="77" xr:uid="{00000000-0005-0000-0000-00004D000000}"/>
    <cellStyle name="Обычный 3 2 4 3 2" xfId="179" xr:uid="{00000000-0005-0000-0000-00004E000000}"/>
    <cellStyle name="Обычный 3 2 4 3 3" xfId="281" xr:uid="{00000000-0005-0000-0000-00004F000000}"/>
    <cellStyle name="Обычный 3 2 4 3 4" xfId="383" xr:uid="{00000000-0005-0000-0000-000050000000}"/>
    <cellStyle name="Обычный 3 2 4 3 5" xfId="485" xr:uid="{00000000-0005-0000-0000-000051000000}"/>
    <cellStyle name="Обычный 3 2 4 3 6" xfId="587" xr:uid="{00000000-0005-0000-0000-000052000000}"/>
    <cellStyle name="Обычный 3 2 4 4" xfId="128" xr:uid="{00000000-0005-0000-0000-000053000000}"/>
    <cellStyle name="Обычный 3 2 4 5" xfId="230" xr:uid="{00000000-0005-0000-0000-000054000000}"/>
    <cellStyle name="Обычный 3 2 4 6" xfId="332" xr:uid="{00000000-0005-0000-0000-000055000000}"/>
    <cellStyle name="Обычный 3 2 4 7" xfId="434" xr:uid="{00000000-0005-0000-0000-000056000000}"/>
    <cellStyle name="Обычный 3 2 4 8" xfId="536" xr:uid="{00000000-0005-0000-0000-000057000000}"/>
    <cellStyle name="Обычный 3 2 5" xfId="31" xr:uid="{00000000-0005-0000-0000-000058000000}"/>
    <cellStyle name="Обычный 3 2 5 2" xfId="56" xr:uid="{00000000-0005-0000-0000-000059000000}"/>
    <cellStyle name="Обычный 3 2 5 2 2" xfId="107" xr:uid="{00000000-0005-0000-0000-00005A000000}"/>
    <cellStyle name="Обычный 3 2 5 2 2 2" xfId="209" xr:uid="{00000000-0005-0000-0000-00005B000000}"/>
    <cellStyle name="Обычный 3 2 5 2 2 3" xfId="311" xr:uid="{00000000-0005-0000-0000-00005C000000}"/>
    <cellStyle name="Обычный 3 2 5 2 2 4" xfId="413" xr:uid="{00000000-0005-0000-0000-00005D000000}"/>
    <cellStyle name="Обычный 3 2 5 2 2 5" xfId="515" xr:uid="{00000000-0005-0000-0000-00005E000000}"/>
    <cellStyle name="Обычный 3 2 5 2 2 6" xfId="617" xr:uid="{00000000-0005-0000-0000-00005F000000}"/>
    <cellStyle name="Обычный 3 2 5 2 3" xfId="158" xr:uid="{00000000-0005-0000-0000-000060000000}"/>
    <cellStyle name="Обычный 3 2 5 2 4" xfId="260" xr:uid="{00000000-0005-0000-0000-000061000000}"/>
    <cellStyle name="Обычный 3 2 5 2 5" xfId="362" xr:uid="{00000000-0005-0000-0000-000062000000}"/>
    <cellStyle name="Обычный 3 2 5 2 6" xfId="464" xr:uid="{00000000-0005-0000-0000-000063000000}"/>
    <cellStyle name="Обычный 3 2 5 2 7" xfId="566" xr:uid="{00000000-0005-0000-0000-000064000000}"/>
    <cellStyle name="Обычный 3 2 5 3" xfId="82" xr:uid="{00000000-0005-0000-0000-000065000000}"/>
    <cellStyle name="Обычный 3 2 5 3 2" xfId="184" xr:uid="{00000000-0005-0000-0000-000066000000}"/>
    <cellStyle name="Обычный 3 2 5 3 3" xfId="286" xr:uid="{00000000-0005-0000-0000-000067000000}"/>
    <cellStyle name="Обычный 3 2 5 3 4" xfId="388" xr:uid="{00000000-0005-0000-0000-000068000000}"/>
    <cellStyle name="Обычный 3 2 5 3 5" xfId="490" xr:uid="{00000000-0005-0000-0000-000069000000}"/>
    <cellStyle name="Обычный 3 2 5 3 6" xfId="592" xr:uid="{00000000-0005-0000-0000-00006A000000}"/>
    <cellStyle name="Обычный 3 2 5 4" xfId="133" xr:uid="{00000000-0005-0000-0000-00006B000000}"/>
    <cellStyle name="Обычный 3 2 5 5" xfId="235" xr:uid="{00000000-0005-0000-0000-00006C000000}"/>
    <cellStyle name="Обычный 3 2 5 6" xfId="337" xr:uid="{00000000-0005-0000-0000-00006D000000}"/>
    <cellStyle name="Обычный 3 2 5 7" xfId="439" xr:uid="{00000000-0005-0000-0000-00006E000000}"/>
    <cellStyle name="Обычный 3 2 5 8" xfId="541" xr:uid="{00000000-0005-0000-0000-00006F000000}"/>
    <cellStyle name="Обычный 3 2 6" xfId="36" xr:uid="{00000000-0005-0000-0000-000070000000}"/>
    <cellStyle name="Обычный 3 2 6 2" xfId="87" xr:uid="{00000000-0005-0000-0000-000071000000}"/>
    <cellStyle name="Обычный 3 2 6 2 2" xfId="189" xr:uid="{00000000-0005-0000-0000-000072000000}"/>
    <cellStyle name="Обычный 3 2 6 2 3" xfId="291" xr:uid="{00000000-0005-0000-0000-000073000000}"/>
    <cellStyle name="Обычный 3 2 6 2 4" xfId="393" xr:uid="{00000000-0005-0000-0000-000074000000}"/>
    <cellStyle name="Обычный 3 2 6 2 5" xfId="495" xr:uid="{00000000-0005-0000-0000-000075000000}"/>
    <cellStyle name="Обычный 3 2 6 2 6" xfId="597" xr:uid="{00000000-0005-0000-0000-000076000000}"/>
    <cellStyle name="Обычный 3 2 6 3" xfId="138" xr:uid="{00000000-0005-0000-0000-000077000000}"/>
    <cellStyle name="Обычный 3 2 6 4" xfId="240" xr:uid="{00000000-0005-0000-0000-000078000000}"/>
    <cellStyle name="Обычный 3 2 6 5" xfId="342" xr:uid="{00000000-0005-0000-0000-000079000000}"/>
    <cellStyle name="Обычный 3 2 6 6" xfId="444" xr:uid="{00000000-0005-0000-0000-00007A000000}"/>
    <cellStyle name="Обычный 3 2 6 7" xfId="546" xr:uid="{00000000-0005-0000-0000-00007B000000}"/>
    <cellStyle name="Обычный 3 2 7" xfId="62" xr:uid="{00000000-0005-0000-0000-00007C000000}"/>
    <cellStyle name="Обычный 3 2 7 2" xfId="164" xr:uid="{00000000-0005-0000-0000-00007D000000}"/>
    <cellStyle name="Обычный 3 2 7 3" xfId="266" xr:uid="{00000000-0005-0000-0000-00007E000000}"/>
    <cellStyle name="Обычный 3 2 7 4" xfId="368" xr:uid="{00000000-0005-0000-0000-00007F000000}"/>
    <cellStyle name="Обычный 3 2 7 5" xfId="470" xr:uid="{00000000-0005-0000-0000-000080000000}"/>
    <cellStyle name="Обычный 3 2 7 6" xfId="572" xr:uid="{00000000-0005-0000-0000-000081000000}"/>
    <cellStyle name="Обычный 3 2 8" xfId="113" xr:uid="{00000000-0005-0000-0000-000082000000}"/>
    <cellStyle name="Обычный 3 2 9" xfId="215" xr:uid="{00000000-0005-0000-0000-000083000000}"/>
    <cellStyle name="Обычный 3 3" xfId="14" xr:uid="{00000000-0005-0000-0000-000084000000}"/>
    <cellStyle name="Обычный 3 3 2" xfId="39" xr:uid="{00000000-0005-0000-0000-000085000000}"/>
    <cellStyle name="Обычный 3 3 2 2" xfId="90" xr:uid="{00000000-0005-0000-0000-000086000000}"/>
    <cellStyle name="Обычный 3 3 2 2 2" xfId="192" xr:uid="{00000000-0005-0000-0000-000087000000}"/>
    <cellStyle name="Обычный 3 3 2 2 3" xfId="294" xr:uid="{00000000-0005-0000-0000-000088000000}"/>
    <cellStyle name="Обычный 3 3 2 2 4" xfId="396" xr:uid="{00000000-0005-0000-0000-000089000000}"/>
    <cellStyle name="Обычный 3 3 2 2 5" xfId="498" xr:uid="{00000000-0005-0000-0000-00008A000000}"/>
    <cellStyle name="Обычный 3 3 2 2 6" xfId="600" xr:uid="{00000000-0005-0000-0000-00008B000000}"/>
    <cellStyle name="Обычный 3 3 2 3" xfId="141" xr:uid="{00000000-0005-0000-0000-00008C000000}"/>
    <cellStyle name="Обычный 3 3 2 4" xfId="243" xr:uid="{00000000-0005-0000-0000-00008D000000}"/>
    <cellStyle name="Обычный 3 3 2 5" xfId="345" xr:uid="{00000000-0005-0000-0000-00008E000000}"/>
    <cellStyle name="Обычный 3 3 2 6" xfId="447" xr:uid="{00000000-0005-0000-0000-00008F000000}"/>
    <cellStyle name="Обычный 3 3 2 7" xfId="549" xr:uid="{00000000-0005-0000-0000-000090000000}"/>
    <cellStyle name="Обычный 3 3 3" xfId="65" xr:uid="{00000000-0005-0000-0000-000091000000}"/>
    <cellStyle name="Обычный 3 3 3 2" xfId="167" xr:uid="{00000000-0005-0000-0000-000092000000}"/>
    <cellStyle name="Обычный 3 3 3 3" xfId="269" xr:uid="{00000000-0005-0000-0000-000093000000}"/>
    <cellStyle name="Обычный 3 3 3 4" xfId="371" xr:uid="{00000000-0005-0000-0000-000094000000}"/>
    <cellStyle name="Обычный 3 3 3 5" xfId="473" xr:uid="{00000000-0005-0000-0000-000095000000}"/>
    <cellStyle name="Обычный 3 3 3 6" xfId="575" xr:uid="{00000000-0005-0000-0000-000096000000}"/>
    <cellStyle name="Обычный 3 3 4" xfId="116" xr:uid="{00000000-0005-0000-0000-000097000000}"/>
    <cellStyle name="Обычный 3 3 5" xfId="218" xr:uid="{00000000-0005-0000-0000-000098000000}"/>
    <cellStyle name="Обычный 3 3 6" xfId="320" xr:uid="{00000000-0005-0000-0000-000099000000}"/>
    <cellStyle name="Обычный 3 3 7" xfId="422" xr:uid="{00000000-0005-0000-0000-00009A000000}"/>
    <cellStyle name="Обычный 3 3 8" xfId="524" xr:uid="{00000000-0005-0000-0000-00009B000000}"/>
    <cellStyle name="Обычный 3 4" xfId="19" xr:uid="{00000000-0005-0000-0000-00009C000000}"/>
    <cellStyle name="Обычный 3 4 2" xfId="44" xr:uid="{00000000-0005-0000-0000-00009D000000}"/>
    <cellStyle name="Обычный 3 4 2 2" xfId="95" xr:uid="{00000000-0005-0000-0000-00009E000000}"/>
    <cellStyle name="Обычный 3 4 2 2 2" xfId="197" xr:uid="{00000000-0005-0000-0000-00009F000000}"/>
    <cellStyle name="Обычный 3 4 2 2 3" xfId="299" xr:uid="{00000000-0005-0000-0000-0000A0000000}"/>
    <cellStyle name="Обычный 3 4 2 2 4" xfId="401" xr:uid="{00000000-0005-0000-0000-0000A1000000}"/>
    <cellStyle name="Обычный 3 4 2 2 5" xfId="503" xr:uid="{00000000-0005-0000-0000-0000A2000000}"/>
    <cellStyle name="Обычный 3 4 2 2 6" xfId="605" xr:uid="{00000000-0005-0000-0000-0000A3000000}"/>
    <cellStyle name="Обычный 3 4 2 3" xfId="146" xr:uid="{00000000-0005-0000-0000-0000A4000000}"/>
    <cellStyle name="Обычный 3 4 2 4" xfId="248" xr:uid="{00000000-0005-0000-0000-0000A5000000}"/>
    <cellStyle name="Обычный 3 4 2 5" xfId="350" xr:uid="{00000000-0005-0000-0000-0000A6000000}"/>
    <cellStyle name="Обычный 3 4 2 6" xfId="452" xr:uid="{00000000-0005-0000-0000-0000A7000000}"/>
    <cellStyle name="Обычный 3 4 2 7" xfId="554" xr:uid="{00000000-0005-0000-0000-0000A8000000}"/>
    <cellStyle name="Обычный 3 4 3" xfId="70" xr:uid="{00000000-0005-0000-0000-0000A9000000}"/>
    <cellStyle name="Обычный 3 4 3 2" xfId="172" xr:uid="{00000000-0005-0000-0000-0000AA000000}"/>
    <cellStyle name="Обычный 3 4 3 3" xfId="274" xr:uid="{00000000-0005-0000-0000-0000AB000000}"/>
    <cellStyle name="Обычный 3 4 3 4" xfId="376" xr:uid="{00000000-0005-0000-0000-0000AC000000}"/>
    <cellStyle name="Обычный 3 4 3 5" xfId="478" xr:uid="{00000000-0005-0000-0000-0000AD000000}"/>
    <cellStyle name="Обычный 3 4 3 6" xfId="580" xr:uid="{00000000-0005-0000-0000-0000AE000000}"/>
    <cellStyle name="Обычный 3 4 4" xfId="121" xr:uid="{00000000-0005-0000-0000-0000AF000000}"/>
    <cellStyle name="Обычный 3 4 5" xfId="223" xr:uid="{00000000-0005-0000-0000-0000B0000000}"/>
    <cellStyle name="Обычный 3 4 6" xfId="325" xr:uid="{00000000-0005-0000-0000-0000B1000000}"/>
    <cellStyle name="Обычный 3 4 7" xfId="427" xr:uid="{00000000-0005-0000-0000-0000B2000000}"/>
    <cellStyle name="Обычный 3 4 8" xfId="529" xr:uid="{00000000-0005-0000-0000-0000B3000000}"/>
    <cellStyle name="Обычный 3 5" xfId="24" xr:uid="{00000000-0005-0000-0000-0000B4000000}"/>
    <cellStyle name="Обычный 3 5 2" xfId="49" xr:uid="{00000000-0005-0000-0000-0000B5000000}"/>
    <cellStyle name="Обычный 3 5 2 2" xfId="100" xr:uid="{00000000-0005-0000-0000-0000B6000000}"/>
    <cellStyle name="Обычный 3 5 2 2 2" xfId="202" xr:uid="{00000000-0005-0000-0000-0000B7000000}"/>
    <cellStyle name="Обычный 3 5 2 2 3" xfId="304" xr:uid="{00000000-0005-0000-0000-0000B8000000}"/>
    <cellStyle name="Обычный 3 5 2 2 4" xfId="406" xr:uid="{00000000-0005-0000-0000-0000B9000000}"/>
    <cellStyle name="Обычный 3 5 2 2 5" xfId="508" xr:uid="{00000000-0005-0000-0000-0000BA000000}"/>
    <cellStyle name="Обычный 3 5 2 2 6" xfId="610" xr:uid="{00000000-0005-0000-0000-0000BB000000}"/>
    <cellStyle name="Обычный 3 5 2 3" xfId="151" xr:uid="{00000000-0005-0000-0000-0000BC000000}"/>
    <cellStyle name="Обычный 3 5 2 4" xfId="253" xr:uid="{00000000-0005-0000-0000-0000BD000000}"/>
    <cellStyle name="Обычный 3 5 2 5" xfId="355" xr:uid="{00000000-0005-0000-0000-0000BE000000}"/>
    <cellStyle name="Обычный 3 5 2 6" xfId="457" xr:uid="{00000000-0005-0000-0000-0000BF000000}"/>
    <cellStyle name="Обычный 3 5 2 7" xfId="559" xr:uid="{00000000-0005-0000-0000-0000C0000000}"/>
    <cellStyle name="Обычный 3 5 3" xfId="75" xr:uid="{00000000-0005-0000-0000-0000C1000000}"/>
    <cellStyle name="Обычный 3 5 3 2" xfId="177" xr:uid="{00000000-0005-0000-0000-0000C2000000}"/>
    <cellStyle name="Обычный 3 5 3 3" xfId="279" xr:uid="{00000000-0005-0000-0000-0000C3000000}"/>
    <cellStyle name="Обычный 3 5 3 4" xfId="381" xr:uid="{00000000-0005-0000-0000-0000C4000000}"/>
    <cellStyle name="Обычный 3 5 3 5" xfId="483" xr:uid="{00000000-0005-0000-0000-0000C5000000}"/>
    <cellStyle name="Обычный 3 5 3 6" xfId="585" xr:uid="{00000000-0005-0000-0000-0000C6000000}"/>
    <cellStyle name="Обычный 3 5 4" xfId="126" xr:uid="{00000000-0005-0000-0000-0000C7000000}"/>
    <cellStyle name="Обычный 3 5 5" xfId="228" xr:uid="{00000000-0005-0000-0000-0000C8000000}"/>
    <cellStyle name="Обычный 3 5 6" xfId="330" xr:uid="{00000000-0005-0000-0000-0000C9000000}"/>
    <cellStyle name="Обычный 3 5 7" xfId="432" xr:uid="{00000000-0005-0000-0000-0000CA000000}"/>
    <cellStyle name="Обычный 3 5 8" xfId="534" xr:uid="{00000000-0005-0000-0000-0000CB000000}"/>
    <cellStyle name="Обычный 3 6" xfId="29" xr:uid="{00000000-0005-0000-0000-0000CC000000}"/>
    <cellStyle name="Обычный 3 6 2" xfId="54" xr:uid="{00000000-0005-0000-0000-0000CD000000}"/>
    <cellStyle name="Обычный 3 6 2 2" xfId="105" xr:uid="{00000000-0005-0000-0000-0000CE000000}"/>
    <cellStyle name="Обычный 3 6 2 2 2" xfId="207" xr:uid="{00000000-0005-0000-0000-0000CF000000}"/>
    <cellStyle name="Обычный 3 6 2 2 3" xfId="309" xr:uid="{00000000-0005-0000-0000-0000D0000000}"/>
    <cellStyle name="Обычный 3 6 2 2 4" xfId="411" xr:uid="{00000000-0005-0000-0000-0000D1000000}"/>
    <cellStyle name="Обычный 3 6 2 2 5" xfId="513" xr:uid="{00000000-0005-0000-0000-0000D2000000}"/>
    <cellStyle name="Обычный 3 6 2 2 6" xfId="615" xr:uid="{00000000-0005-0000-0000-0000D3000000}"/>
    <cellStyle name="Обычный 3 6 2 3" xfId="156" xr:uid="{00000000-0005-0000-0000-0000D4000000}"/>
    <cellStyle name="Обычный 3 6 2 4" xfId="258" xr:uid="{00000000-0005-0000-0000-0000D5000000}"/>
    <cellStyle name="Обычный 3 6 2 5" xfId="360" xr:uid="{00000000-0005-0000-0000-0000D6000000}"/>
    <cellStyle name="Обычный 3 6 2 6" xfId="462" xr:uid="{00000000-0005-0000-0000-0000D7000000}"/>
    <cellStyle name="Обычный 3 6 2 7" xfId="564" xr:uid="{00000000-0005-0000-0000-0000D8000000}"/>
    <cellStyle name="Обычный 3 6 3" xfId="80" xr:uid="{00000000-0005-0000-0000-0000D9000000}"/>
    <cellStyle name="Обычный 3 6 3 2" xfId="182" xr:uid="{00000000-0005-0000-0000-0000DA000000}"/>
    <cellStyle name="Обычный 3 6 3 3" xfId="284" xr:uid="{00000000-0005-0000-0000-0000DB000000}"/>
    <cellStyle name="Обычный 3 6 3 4" xfId="386" xr:uid="{00000000-0005-0000-0000-0000DC000000}"/>
    <cellStyle name="Обычный 3 6 3 5" xfId="488" xr:uid="{00000000-0005-0000-0000-0000DD000000}"/>
    <cellStyle name="Обычный 3 6 3 6" xfId="590" xr:uid="{00000000-0005-0000-0000-0000DE000000}"/>
    <cellStyle name="Обычный 3 6 4" xfId="131" xr:uid="{00000000-0005-0000-0000-0000DF000000}"/>
    <cellStyle name="Обычный 3 6 5" xfId="233" xr:uid="{00000000-0005-0000-0000-0000E0000000}"/>
    <cellStyle name="Обычный 3 6 6" xfId="335" xr:uid="{00000000-0005-0000-0000-0000E1000000}"/>
    <cellStyle name="Обычный 3 6 7" xfId="437" xr:uid="{00000000-0005-0000-0000-0000E2000000}"/>
    <cellStyle name="Обычный 3 6 8" xfId="539" xr:uid="{00000000-0005-0000-0000-0000E3000000}"/>
    <cellStyle name="Обычный 3 7" xfId="34" xr:uid="{00000000-0005-0000-0000-0000E4000000}"/>
    <cellStyle name="Обычный 3 7 2" xfId="85" xr:uid="{00000000-0005-0000-0000-0000E5000000}"/>
    <cellStyle name="Обычный 3 7 2 2" xfId="187" xr:uid="{00000000-0005-0000-0000-0000E6000000}"/>
    <cellStyle name="Обычный 3 7 2 3" xfId="289" xr:uid="{00000000-0005-0000-0000-0000E7000000}"/>
    <cellStyle name="Обычный 3 7 2 4" xfId="391" xr:uid="{00000000-0005-0000-0000-0000E8000000}"/>
    <cellStyle name="Обычный 3 7 2 5" xfId="493" xr:uid="{00000000-0005-0000-0000-0000E9000000}"/>
    <cellStyle name="Обычный 3 7 2 6" xfId="595" xr:uid="{00000000-0005-0000-0000-0000EA000000}"/>
    <cellStyle name="Обычный 3 7 3" xfId="136" xr:uid="{00000000-0005-0000-0000-0000EB000000}"/>
    <cellStyle name="Обычный 3 7 4" xfId="238" xr:uid="{00000000-0005-0000-0000-0000EC000000}"/>
    <cellStyle name="Обычный 3 7 5" xfId="340" xr:uid="{00000000-0005-0000-0000-0000ED000000}"/>
    <cellStyle name="Обычный 3 7 6" xfId="442" xr:uid="{00000000-0005-0000-0000-0000EE000000}"/>
    <cellStyle name="Обычный 3 7 7" xfId="544" xr:uid="{00000000-0005-0000-0000-0000EF000000}"/>
    <cellStyle name="Обычный 3 8" xfId="60" xr:uid="{00000000-0005-0000-0000-0000F0000000}"/>
    <cellStyle name="Обычный 3 8 2" xfId="162" xr:uid="{00000000-0005-0000-0000-0000F1000000}"/>
    <cellStyle name="Обычный 3 8 3" xfId="264" xr:uid="{00000000-0005-0000-0000-0000F2000000}"/>
    <cellStyle name="Обычный 3 8 4" xfId="366" xr:uid="{00000000-0005-0000-0000-0000F3000000}"/>
    <cellStyle name="Обычный 3 8 5" xfId="468" xr:uid="{00000000-0005-0000-0000-0000F4000000}"/>
    <cellStyle name="Обычный 3 8 6" xfId="570" xr:uid="{00000000-0005-0000-0000-0000F5000000}"/>
    <cellStyle name="Обычный 3 9" xfId="111" xr:uid="{00000000-0005-0000-0000-0000F6000000}"/>
    <cellStyle name="Обычный 4" xfId="4" xr:uid="{00000000-0005-0000-0000-0000F7000000}"/>
    <cellStyle name="Обычный 4 10" xfId="214" xr:uid="{00000000-0005-0000-0000-0000F8000000}"/>
    <cellStyle name="Обычный 4 11" xfId="316" xr:uid="{00000000-0005-0000-0000-0000F9000000}"/>
    <cellStyle name="Обычный 4 12" xfId="418" xr:uid="{00000000-0005-0000-0000-0000FA000000}"/>
    <cellStyle name="Обычный 4 13" xfId="520" xr:uid="{00000000-0005-0000-0000-0000FB000000}"/>
    <cellStyle name="Обычный 4 2" xfId="11" xr:uid="{00000000-0005-0000-0000-0000FC000000}"/>
    <cellStyle name="Обычный 4 3" xfId="15" xr:uid="{00000000-0005-0000-0000-0000FD000000}"/>
    <cellStyle name="Обычный 4 3 2" xfId="40" xr:uid="{00000000-0005-0000-0000-0000FE000000}"/>
    <cellStyle name="Обычный 4 3 2 2" xfId="91" xr:uid="{00000000-0005-0000-0000-0000FF000000}"/>
    <cellStyle name="Обычный 4 3 2 2 2" xfId="193" xr:uid="{00000000-0005-0000-0000-000000010000}"/>
    <cellStyle name="Обычный 4 3 2 2 3" xfId="295" xr:uid="{00000000-0005-0000-0000-000001010000}"/>
    <cellStyle name="Обычный 4 3 2 2 4" xfId="397" xr:uid="{00000000-0005-0000-0000-000002010000}"/>
    <cellStyle name="Обычный 4 3 2 2 5" xfId="499" xr:uid="{00000000-0005-0000-0000-000003010000}"/>
    <cellStyle name="Обычный 4 3 2 2 6" xfId="601" xr:uid="{00000000-0005-0000-0000-000004010000}"/>
    <cellStyle name="Обычный 4 3 2 3" xfId="142" xr:uid="{00000000-0005-0000-0000-000005010000}"/>
    <cellStyle name="Обычный 4 3 2 4" xfId="244" xr:uid="{00000000-0005-0000-0000-000006010000}"/>
    <cellStyle name="Обычный 4 3 2 5" xfId="346" xr:uid="{00000000-0005-0000-0000-000007010000}"/>
    <cellStyle name="Обычный 4 3 2 6" xfId="448" xr:uid="{00000000-0005-0000-0000-000008010000}"/>
    <cellStyle name="Обычный 4 3 2 7" xfId="550" xr:uid="{00000000-0005-0000-0000-000009010000}"/>
    <cellStyle name="Обычный 4 3 3" xfId="66" xr:uid="{00000000-0005-0000-0000-00000A010000}"/>
    <cellStyle name="Обычный 4 3 3 2" xfId="168" xr:uid="{00000000-0005-0000-0000-00000B010000}"/>
    <cellStyle name="Обычный 4 3 3 3" xfId="270" xr:uid="{00000000-0005-0000-0000-00000C010000}"/>
    <cellStyle name="Обычный 4 3 3 4" xfId="372" xr:uid="{00000000-0005-0000-0000-00000D010000}"/>
    <cellStyle name="Обычный 4 3 3 5" xfId="474" xr:uid="{00000000-0005-0000-0000-00000E010000}"/>
    <cellStyle name="Обычный 4 3 3 6" xfId="576" xr:uid="{00000000-0005-0000-0000-00000F010000}"/>
    <cellStyle name="Обычный 4 3 4" xfId="117" xr:uid="{00000000-0005-0000-0000-000010010000}"/>
    <cellStyle name="Обычный 4 3 5" xfId="219" xr:uid="{00000000-0005-0000-0000-000011010000}"/>
    <cellStyle name="Обычный 4 3 6" xfId="321" xr:uid="{00000000-0005-0000-0000-000012010000}"/>
    <cellStyle name="Обычный 4 3 7" xfId="423" xr:uid="{00000000-0005-0000-0000-000013010000}"/>
    <cellStyle name="Обычный 4 3 8" xfId="525" xr:uid="{00000000-0005-0000-0000-000014010000}"/>
    <cellStyle name="Обычный 4 4" xfId="20" xr:uid="{00000000-0005-0000-0000-000015010000}"/>
    <cellStyle name="Обычный 4 4 2" xfId="45" xr:uid="{00000000-0005-0000-0000-000016010000}"/>
    <cellStyle name="Обычный 4 4 2 2" xfId="96" xr:uid="{00000000-0005-0000-0000-000017010000}"/>
    <cellStyle name="Обычный 4 4 2 2 2" xfId="198" xr:uid="{00000000-0005-0000-0000-000018010000}"/>
    <cellStyle name="Обычный 4 4 2 2 3" xfId="300" xr:uid="{00000000-0005-0000-0000-000019010000}"/>
    <cellStyle name="Обычный 4 4 2 2 4" xfId="402" xr:uid="{00000000-0005-0000-0000-00001A010000}"/>
    <cellStyle name="Обычный 4 4 2 2 5" xfId="504" xr:uid="{00000000-0005-0000-0000-00001B010000}"/>
    <cellStyle name="Обычный 4 4 2 2 6" xfId="606" xr:uid="{00000000-0005-0000-0000-00001C010000}"/>
    <cellStyle name="Обычный 4 4 2 3" xfId="147" xr:uid="{00000000-0005-0000-0000-00001D010000}"/>
    <cellStyle name="Обычный 4 4 2 4" xfId="249" xr:uid="{00000000-0005-0000-0000-00001E010000}"/>
    <cellStyle name="Обычный 4 4 2 5" xfId="351" xr:uid="{00000000-0005-0000-0000-00001F010000}"/>
    <cellStyle name="Обычный 4 4 2 6" xfId="453" xr:uid="{00000000-0005-0000-0000-000020010000}"/>
    <cellStyle name="Обычный 4 4 2 7" xfId="555" xr:uid="{00000000-0005-0000-0000-000021010000}"/>
    <cellStyle name="Обычный 4 4 3" xfId="71" xr:uid="{00000000-0005-0000-0000-000022010000}"/>
    <cellStyle name="Обычный 4 4 3 2" xfId="173" xr:uid="{00000000-0005-0000-0000-000023010000}"/>
    <cellStyle name="Обычный 4 4 3 3" xfId="275" xr:uid="{00000000-0005-0000-0000-000024010000}"/>
    <cellStyle name="Обычный 4 4 3 4" xfId="377" xr:uid="{00000000-0005-0000-0000-000025010000}"/>
    <cellStyle name="Обычный 4 4 3 5" xfId="479" xr:uid="{00000000-0005-0000-0000-000026010000}"/>
    <cellStyle name="Обычный 4 4 3 6" xfId="581" xr:uid="{00000000-0005-0000-0000-000027010000}"/>
    <cellStyle name="Обычный 4 4 4" xfId="122" xr:uid="{00000000-0005-0000-0000-000028010000}"/>
    <cellStyle name="Обычный 4 4 5" xfId="224" xr:uid="{00000000-0005-0000-0000-000029010000}"/>
    <cellStyle name="Обычный 4 4 6" xfId="326" xr:uid="{00000000-0005-0000-0000-00002A010000}"/>
    <cellStyle name="Обычный 4 4 7" xfId="428" xr:uid="{00000000-0005-0000-0000-00002B010000}"/>
    <cellStyle name="Обычный 4 4 8" xfId="530" xr:uid="{00000000-0005-0000-0000-00002C010000}"/>
    <cellStyle name="Обычный 4 5" xfId="25" xr:uid="{00000000-0005-0000-0000-00002D010000}"/>
    <cellStyle name="Обычный 4 5 2" xfId="50" xr:uid="{00000000-0005-0000-0000-00002E010000}"/>
    <cellStyle name="Обычный 4 5 2 2" xfId="101" xr:uid="{00000000-0005-0000-0000-00002F010000}"/>
    <cellStyle name="Обычный 4 5 2 2 2" xfId="203" xr:uid="{00000000-0005-0000-0000-000030010000}"/>
    <cellStyle name="Обычный 4 5 2 2 3" xfId="305" xr:uid="{00000000-0005-0000-0000-000031010000}"/>
    <cellStyle name="Обычный 4 5 2 2 4" xfId="407" xr:uid="{00000000-0005-0000-0000-000032010000}"/>
    <cellStyle name="Обычный 4 5 2 2 5" xfId="509" xr:uid="{00000000-0005-0000-0000-000033010000}"/>
    <cellStyle name="Обычный 4 5 2 2 6" xfId="611" xr:uid="{00000000-0005-0000-0000-000034010000}"/>
    <cellStyle name="Обычный 4 5 2 3" xfId="152" xr:uid="{00000000-0005-0000-0000-000035010000}"/>
    <cellStyle name="Обычный 4 5 2 4" xfId="254" xr:uid="{00000000-0005-0000-0000-000036010000}"/>
    <cellStyle name="Обычный 4 5 2 5" xfId="356" xr:uid="{00000000-0005-0000-0000-000037010000}"/>
    <cellStyle name="Обычный 4 5 2 6" xfId="458" xr:uid="{00000000-0005-0000-0000-000038010000}"/>
    <cellStyle name="Обычный 4 5 2 7" xfId="560" xr:uid="{00000000-0005-0000-0000-000039010000}"/>
    <cellStyle name="Обычный 4 5 3" xfId="76" xr:uid="{00000000-0005-0000-0000-00003A010000}"/>
    <cellStyle name="Обычный 4 5 3 2" xfId="178" xr:uid="{00000000-0005-0000-0000-00003B010000}"/>
    <cellStyle name="Обычный 4 5 3 3" xfId="280" xr:uid="{00000000-0005-0000-0000-00003C010000}"/>
    <cellStyle name="Обычный 4 5 3 4" xfId="382" xr:uid="{00000000-0005-0000-0000-00003D010000}"/>
    <cellStyle name="Обычный 4 5 3 5" xfId="484" xr:uid="{00000000-0005-0000-0000-00003E010000}"/>
    <cellStyle name="Обычный 4 5 3 6" xfId="586" xr:uid="{00000000-0005-0000-0000-00003F010000}"/>
    <cellStyle name="Обычный 4 5 4" xfId="127" xr:uid="{00000000-0005-0000-0000-000040010000}"/>
    <cellStyle name="Обычный 4 5 5" xfId="229" xr:uid="{00000000-0005-0000-0000-000041010000}"/>
    <cellStyle name="Обычный 4 5 6" xfId="331" xr:uid="{00000000-0005-0000-0000-000042010000}"/>
    <cellStyle name="Обычный 4 5 7" xfId="433" xr:uid="{00000000-0005-0000-0000-000043010000}"/>
    <cellStyle name="Обычный 4 5 8" xfId="535" xr:uid="{00000000-0005-0000-0000-000044010000}"/>
    <cellStyle name="Обычный 4 6" xfId="30" xr:uid="{00000000-0005-0000-0000-000045010000}"/>
    <cellStyle name="Обычный 4 6 2" xfId="55" xr:uid="{00000000-0005-0000-0000-000046010000}"/>
    <cellStyle name="Обычный 4 6 2 2" xfId="106" xr:uid="{00000000-0005-0000-0000-000047010000}"/>
    <cellStyle name="Обычный 4 6 2 2 2" xfId="208" xr:uid="{00000000-0005-0000-0000-000048010000}"/>
    <cellStyle name="Обычный 4 6 2 2 3" xfId="310" xr:uid="{00000000-0005-0000-0000-000049010000}"/>
    <cellStyle name="Обычный 4 6 2 2 4" xfId="412" xr:uid="{00000000-0005-0000-0000-00004A010000}"/>
    <cellStyle name="Обычный 4 6 2 2 5" xfId="514" xr:uid="{00000000-0005-0000-0000-00004B010000}"/>
    <cellStyle name="Обычный 4 6 2 2 6" xfId="616" xr:uid="{00000000-0005-0000-0000-00004C010000}"/>
    <cellStyle name="Обычный 4 6 2 3" xfId="157" xr:uid="{00000000-0005-0000-0000-00004D010000}"/>
    <cellStyle name="Обычный 4 6 2 4" xfId="259" xr:uid="{00000000-0005-0000-0000-00004E010000}"/>
    <cellStyle name="Обычный 4 6 2 5" xfId="361" xr:uid="{00000000-0005-0000-0000-00004F010000}"/>
    <cellStyle name="Обычный 4 6 2 6" xfId="463" xr:uid="{00000000-0005-0000-0000-000050010000}"/>
    <cellStyle name="Обычный 4 6 2 7" xfId="565" xr:uid="{00000000-0005-0000-0000-000051010000}"/>
    <cellStyle name="Обычный 4 6 3" xfId="81" xr:uid="{00000000-0005-0000-0000-000052010000}"/>
    <cellStyle name="Обычный 4 6 3 2" xfId="183" xr:uid="{00000000-0005-0000-0000-000053010000}"/>
    <cellStyle name="Обычный 4 6 3 3" xfId="285" xr:uid="{00000000-0005-0000-0000-000054010000}"/>
    <cellStyle name="Обычный 4 6 3 4" xfId="387" xr:uid="{00000000-0005-0000-0000-000055010000}"/>
    <cellStyle name="Обычный 4 6 3 5" xfId="489" xr:uid="{00000000-0005-0000-0000-000056010000}"/>
    <cellStyle name="Обычный 4 6 3 6" xfId="591" xr:uid="{00000000-0005-0000-0000-000057010000}"/>
    <cellStyle name="Обычный 4 6 4" xfId="132" xr:uid="{00000000-0005-0000-0000-000058010000}"/>
    <cellStyle name="Обычный 4 6 5" xfId="234" xr:uid="{00000000-0005-0000-0000-000059010000}"/>
    <cellStyle name="Обычный 4 6 6" xfId="336" xr:uid="{00000000-0005-0000-0000-00005A010000}"/>
    <cellStyle name="Обычный 4 6 7" xfId="438" xr:uid="{00000000-0005-0000-0000-00005B010000}"/>
    <cellStyle name="Обычный 4 6 8" xfId="540" xr:uid="{00000000-0005-0000-0000-00005C010000}"/>
    <cellStyle name="Обычный 4 7" xfId="35" xr:uid="{00000000-0005-0000-0000-00005D010000}"/>
    <cellStyle name="Обычный 4 7 2" xfId="86" xr:uid="{00000000-0005-0000-0000-00005E010000}"/>
    <cellStyle name="Обычный 4 7 2 2" xfId="188" xr:uid="{00000000-0005-0000-0000-00005F010000}"/>
    <cellStyle name="Обычный 4 7 2 3" xfId="290" xr:uid="{00000000-0005-0000-0000-000060010000}"/>
    <cellStyle name="Обычный 4 7 2 4" xfId="392" xr:uid="{00000000-0005-0000-0000-000061010000}"/>
    <cellStyle name="Обычный 4 7 2 5" xfId="494" xr:uid="{00000000-0005-0000-0000-000062010000}"/>
    <cellStyle name="Обычный 4 7 2 6" xfId="596" xr:uid="{00000000-0005-0000-0000-000063010000}"/>
    <cellStyle name="Обычный 4 7 3" xfId="137" xr:uid="{00000000-0005-0000-0000-000064010000}"/>
    <cellStyle name="Обычный 4 7 4" xfId="239" xr:uid="{00000000-0005-0000-0000-000065010000}"/>
    <cellStyle name="Обычный 4 7 5" xfId="341" xr:uid="{00000000-0005-0000-0000-000066010000}"/>
    <cellStyle name="Обычный 4 7 6" xfId="443" xr:uid="{00000000-0005-0000-0000-000067010000}"/>
    <cellStyle name="Обычный 4 7 7" xfId="545" xr:uid="{00000000-0005-0000-0000-000068010000}"/>
    <cellStyle name="Обычный 4 8" xfId="61" xr:uid="{00000000-0005-0000-0000-000069010000}"/>
    <cellStyle name="Обычный 4 8 2" xfId="163" xr:uid="{00000000-0005-0000-0000-00006A010000}"/>
    <cellStyle name="Обычный 4 8 3" xfId="265" xr:uid="{00000000-0005-0000-0000-00006B010000}"/>
    <cellStyle name="Обычный 4 8 4" xfId="367" xr:uid="{00000000-0005-0000-0000-00006C010000}"/>
    <cellStyle name="Обычный 4 8 5" xfId="469" xr:uid="{00000000-0005-0000-0000-00006D010000}"/>
    <cellStyle name="Обычный 4 8 6" xfId="571" xr:uid="{00000000-0005-0000-0000-00006E010000}"/>
    <cellStyle name="Обычный 4 9" xfId="112" xr:uid="{00000000-0005-0000-0000-00006F010000}"/>
    <cellStyle name="Обычный 5" xfId="7" xr:uid="{00000000-0005-0000-0000-000070010000}"/>
    <cellStyle name="Обычный 5 10" xfId="318" xr:uid="{00000000-0005-0000-0000-000071010000}"/>
    <cellStyle name="Обычный 5 11" xfId="420" xr:uid="{00000000-0005-0000-0000-000072010000}"/>
    <cellStyle name="Обычный 5 12" xfId="522" xr:uid="{00000000-0005-0000-0000-000073010000}"/>
    <cellStyle name="Обычный 5 2" xfId="17" xr:uid="{00000000-0005-0000-0000-000074010000}"/>
    <cellStyle name="Обычный 5 2 2" xfId="42" xr:uid="{00000000-0005-0000-0000-000075010000}"/>
    <cellStyle name="Обычный 5 2 2 2" xfId="93" xr:uid="{00000000-0005-0000-0000-000076010000}"/>
    <cellStyle name="Обычный 5 2 2 2 2" xfId="195" xr:uid="{00000000-0005-0000-0000-000077010000}"/>
    <cellStyle name="Обычный 5 2 2 2 3" xfId="297" xr:uid="{00000000-0005-0000-0000-000078010000}"/>
    <cellStyle name="Обычный 5 2 2 2 4" xfId="399" xr:uid="{00000000-0005-0000-0000-000079010000}"/>
    <cellStyle name="Обычный 5 2 2 2 5" xfId="501" xr:uid="{00000000-0005-0000-0000-00007A010000}"/>
    <cellStyle name="Обычный 5 2 2 2 6" xfId="603" xr:uid="{00000000-0005-0000-0000-00007B010000}"/>
    <cellStyle name="Обычный 5 2 2 3" xfId="144" xr:uid="{00000000-0005-0000-0000-00007C010000}"/>
    <cellStyle name="Обычный 5 2 2 4" xfId="246" xr:uid="{00000000-0005-0000-0000-00007D010000}"/>
    <cellStyle name="Обычный 5 2 2 5" xfId="348" xr:uid="{00000000-0005-0000-0000-00007E010000}"/>
    <cellStyle name="Обычный 5 2 2 6" xfId="450" xr:uid="{00000000-0005-0000-0000-00007F010000}"/>
    <cellStyle name="Обычный 5 2 2 7" xfId="552" xr:uid="{00000000-0005-0000-0000-000080010000}"/>
    <cellStyle name="Обычный 5 2 3" xfId="68" xr:uid="{00000000-0005-0000-0000-000081010000}"/>
    <cellStyle name="Обычный 5 2 3 2" xfId="170" xr:uid="{00000000-0005-0000-0000-000082010000}"/>
    <cellStyle name="Обычный 5 2 3 3" xfId="272" xr:uid="{00000000-0005-0000-0000-000083010000}"/>
    <cellStyle name="Обычный 5 2 3 4" xfId="374" xr:uid="{00000000-0005-0000-0000-000084010000}"/>
    <cellStyle name="Обычный 5 2 3 5" xfId="476" xr:uid="{00000000-0005-0000-0000-000085010000}"/>
    <cellStyle name="Обычный 5 2 3 6" xfId="578" xr:uid="{00000000-0005-0000-0000-000086010000}"/>
    <cellStyle name="Обычный 5 2 4" xfId="119" xr:uid="{00000000-0005-0000-0000-000087010000}"/>
    <cellStyle name="Обычный 5 2 5" xfId="221" xr:uid="{00000000-0005-0000-0000-000088010000}"/>
    <cellStyle name="Обычный 5 2 6" xfId="323" xr:uid="{00000000-0005-0000-0000-000089010000}"/>
    <cellStyle name="Обычный 5 2 7" xfId="425" xr:uid="{00000000-0005-0000-0000-00008A010000}"/>
    <cellStyle name="Обычный 5 2 8" xfId="527" xr:uid="{00000000-0005-0000-0000-00008B010000}"/>
    <cellStyle name="Обычный 5 3" xfId="22" xr:uid="{00000000-0005-0000-0000-00008C010000}"/>
    <cellStyle name="Обычный 5 3 2" xfId="47" xr:uid="{00000000-0005-0000-0000-00008D010000}"/>
    <cellStyle name="Обычный 5 3 2 2" xfId="98" xr:uid="{00000000-0005-0000-0000-00008E010000}"/>
    <cellStyle name="Обычный 5 3 2 2 2" xfId="200" xr:uid="{00000000-0005-0000-0000-00008F010000}"/>
    <cellStyle name="Обычный 5 3 2 2 3" xfId="302" xr:uid="{00000000-0005-0000-0000-000090010000}"/>
    <cellStyle name="Обычный 5 3 2 2 4" xfId="404" xr:uid="{00000000-0005-0000-0000-000091010000}"/>
    <cellStyle name="Обычный 5 3 2 2 5" xfId="506" xr:uid="{00000000-0005-0000-0000-000092010000}"/>
    <cellStyle name="Обычный 5 3 2 2 6" xfId="608" xr:uid="{00000000-0005-0000-0000-000093010000}"/>
    <cellStyle name="Обычный 5 3 2 3" xfId="149" xr:uid="{00000000-0005-0000-0000-000094010000}"/>
    <cellStyle name="Обычный 5 3 2 4" xfId="251" xr:uid="{00000000-0005-0000-0000-000095010000}"/>
    <cellStyle name="Обычный 5 3 2 5" xfId="353" xr:uid="{00000000-0005-0000-0000-000096010000}"/>
    <cellStyle name="Обычный 5 3 2 6" xfId="455" xr:uid="{00000000-0005-0000-0000-000097010000}"/>
    <cellStyle name="Обычный 5 3 2 7" xfId="557" xr:uid="{00000000-0005-0000-0000-000098010000}"/>
    <cellStyle name="Обычный 5 3 3" xfId="73" xr:uid="{00000000-0005-0000-0000-000099010000}"/>
    <cellStyle name="Обычный 5 3 3 2" xfId="175" xr:uid="{00000000-0005-0000-0000-00009A010000}"/>
    <cellStyle name="Обычный 5 3 3 3" xfId="277" xr:uid="{00000000-0005-0000-0000-00009B010000}"/>
    <cellStyle name="Обычный 5 3 3 4" xfId="379" xr:uid="{00000000-0005-0000-0000-00009C010000}"/>
    <cellStyle name="Обычный 5 3 3 5" xfId="481" xr:uid="{00000000-0005-0000-0000-00009D010000}"/>
    <cellStyle name="Обычный 5 3 3 6" xfId="583" xr:uid="{00000000-0005-0000-0000-00009E010000}"/>
    <cellStyle name="Обычный 5 3 4" xfId="124" xr:uid="{00000000-0005-0000-0000-00009F010000}"/>
    <cellStyle name="Обычный 5 3 5" xfId="226" xr:uid="{00000000-0005-0000-0000-0000A0010000}"/>
    <cellStyle name="Обычный 5 3 6" xfId="328" xr:uid="{00000000-0005-0000-0000-0000A1010000}"/>
    <cellStyle name="Обычный 5 3 7" xfId="430" xr:uid="{00000000-0005-0000-0000-0000A2010000}"/>
    <cellStyle name="Обычный 5 3 8" xfId="532" xr:uid="{00000000-0005-0000-0000-0000A3010000}"/>
    <cellStyle name="Обычный 5 4" xfId="27" xr:uid="{00000000-0005-0000-0000-0000A4010000}"/>
    <cellStyle name="Обычный 5 4 2" xfId="52" xr:uid="{00000000-0005-0000-0000-0000A5010000}"/>
    <cellStyle name="Обычный 5 4 2 2" xfId="103" xr:uid="{00000000-0005-0000-0000-0000A6010000}"/>
    <cellStyle name="Обычный 5 4 2 2 2" xfId="205" xr:uid="{00000000-0005-0000-0000-0000A7010000}"/>
    <cellStyle name="Обычный 5 4 2 2 3" xfId="307" xr:uid="{00000000-0005-0000-0000-0000A8010000}"/>
    <cellStyle name="Обычный 5 4 2 2 4" xfId="409" xr:uid="{00000000-0005-0000-0000-0000A9010000}"/>
    <cellStyle name="Обычный 5 4 2 2 5" xfId="511" xr:uid="{00000000-0005-0000-0000-0000AA010000}"/>
    <cellStyle name="Обычный 5 4 2 2 6" xfId="613" xr:uid="{00000000-0005-0000-0000-0000AB010000}"/>
    <cellStyle name="Обычный 5 4 2 3" xfId="154" xr:uid="{00000000-0005-0000-0000-0000AC010000}"/>
    <cellStyle name="Обычный 5 4 2 4" xfId="256" xr:uid="{00000000-0005-0000-0000-0000AD010000}"/>
    <cellStyle name="Обычный 5 4 2 5" xfId="358" xr:uid="{00000000-0005-0000-0000-0000AE010000}"/>
    <cellStyle name="Обычный 5 4 2 6" xfId="460" xr:uid="{00000000-0005-0000-0000-0000AF010000}"/>
    <cellStyle name="Обычный 5 4 2 7" xfId="562" xr:uid="{00000000-0005-0000-0000-0000B0010000}"/>
    <cellStyle name="Обычный 5 4 3" xfId="78" xr:uid="{00000000-0005-0000-0000-0000B1010000}"/>
    <cellStyle name="Обычный 5 4 3 2" xfId="180" xr:uid="{00000000-0005-0000-0000-0000B2010000}"/>
    <cellStyle name="Обычный 5 4 3 3" xfId="282" xr:uid="{00000000-0005-0000-0000-0000B3010000}"/>
    <cellStyle name="Обычный 5 4 3 4" xfId="384" xr:uid="{00000000-0005-0000-0000-0000B4010000}"/>
    <cellStyle name="Обычный 5 4 3 5" xfId="486" xr:uid="{00000000-0005-0000-0000-0000B5010000}"/>
    <cellStyle name="Обычный 5 4 3 6" xfId="588" xr:uid="{00000000-0005-0000-0000-0000B6010000}"/>
    <cellStyle name="Обычный 5 4 4" xfId="129" xr:uid="{00000000-0005-0000-0000-0000B7010000}"/>
    <cellStyle name="Обычный 5 4 5" xfId="231" xr:uid="{00000000-0005-0000-0000-0000B8010000}"/>
    <cellStyle name="Обычный 5 4 6" xfId="333" xr:uid="{00000000-0005-0000-0000-0000B9010000}"/>
    <cellStyle name="Обычный 5 4 7" xfId="435" xr:uid="{00000000-0005-0000-0000-0000BA010000}"/>
    <cellStyle name="Обычный 5 4 8" xfId="537" xr:uid="{00000000-0005-0000-0000-0000BB010000}"/>
    <cellStyle name="Обычный 5 5" xfId="32" xr:uid="{00000000-0005-0000-0000-0000BC010000}"/>
    <cellStyle name="Обычный 5 5 2" xfId="57" xr:uid="{00000000-0005-0000-0000-0000BD010000}"/>
    <cellStyle name="Обычный 5 5 2 2" xfId="108" xr:uid="{00000000-0005-0000-0000-0000BE010000}"/>
    <cellStyle name="Обычный 5 5 2 2 2" xfId="210" xr:uid="{00000000-0005-0000-0000-0000BF010000}"/>
    <cellStyle name="Обычный 5 5 2 2 3" xfId="312" xr:uid="{00000000-0005-0000-0000-0000C0010000}"/>
    <cellStyle name="Обычный 5 5 2 2 4" xfId="414" xr:uid="{00000000-0005-0000-0000-0000C1010000}"/>
    <cellStyle name="Обычный 5 5 2 2 5" xfId="516" xr:uid="{00000000-0005-0000-0000-0000C2010000}"/>
    <cellStyle name="Обычный 5 5 2 2 6" xfId="618" xr:uid="{00000000-0005-0000-0000-0000C3010000}"/>
    <cellStyle name="Обычный 5 5 2 3" xfId="159" xr:uid="{00000000-0005-0000-0000-0000C4010000}"/>
    <cellStyle name="Обычный 5 5 2 4" xfId="261" xr:uid="{00000000-0005-0000-0000-0000C5010000}"/>
    <cellStyle name="Обычный 5 5 2 5" xfId="363" xr:uid="{00000000-0005-0000-0000-0000C6010000}"/>
    <cellStyle name="Обычный 5 5 2 6" xfId="465" xr:uid="{00000000-0005-0000-0000-0000C7010000}"/>
    <cellStyle name="Обычный 5 5 2 7" xfId="567" xr:uid="{00000000-0005-0000-0000-0000C8010000}"/>
    <cellStyle name="Обычный 5 5 3" xfId="83" xr:uid="{00000000-0005-0000-0000-0000C9010000}"/>
    <cellStyle name="Обычный 5 5 3 2" xfId="185" xr:uid="{00000000-0005-0000-0000-0000CA010000}"/>
    <cellStyle name="Обычный 5 5 3 3" xfId="287" xr:uid="{00000000-0005-0000-0000-0000CB010000}"/>
    <cellStyle name="Обычный 5 5 3 4" xfId="389" xr:uid="{00000000-0005-0000-0000-0000CC010000}"/>
    <cellStyle name="Обычный 5 5 3 5" xfId="491" xr:uid="{00000000-0005-0000-0000-0000CD010000}"/>
    <cellStyle name="Обычный 5 5 3 6" xfId="593" xr:uid="{00000000-0005-0000-0000-0000CE010000}"/>
    <cellStyle name="Обычный 5 5 4" xfId="134" xr:uid="{00000000-0005-0000-0000-0000CF010000}"/>
    <cellStyle name="Обычный 5 5 5" xfId="236" xr:uid="{00000000-0005-0000-0000-0000D0010000}"/>
    <cellStyle name="Обычный 5 5 6" xfId="338" xr:uid="{00000000-0005-0000-0000-0000D1010000}"/>
    <cellStyle name="Обычный 5 5 7" xfId="440" xr:uid="{00000000-0005-0000-0000-0000D2010000}"/>
    <cellStyle name="Обычный 5 5 8" xfId="542" xr:uid="{00000000-0005-0000-0000-0000D3010000}"/>
    <cellStyle name="Обычный 5 6" xfId="37" xr:uid="{00000000-0005-0000-0000-0000D4010000}"/>
    <cellStyle name="Обычный 5 6 2" xfId="88" xr:uid="{00000000-0005-0000-0000-0000D5010000}"/>
    <cellStyle name="Обычный 5 6 2 2" xfId="190" xr:uid="{00000000-0005-0000-0000-0000D6010000}"/>
    <cellStyle name="Обычный 5 6 2 3" xfId="292" xr:uid="{00000000-0005-0000-0000-0000D7010000}"/>
    <cellStyle name="Обычный 5 6 2 4" xfId="394" xr:uid="{00000000-0005-0000-0000-0000D8010000}"/>
    <cellStyle name="Обычный 5 6 2 5" xfId="496" xr:uid="{00000000-0005-0000-0000-0000D9010000}"/>
    <cellStyle name="Обычный 5 6 2 6" xfId="598" xr:uid="{00000000-0005-0000-0000-0000DA010000}"/>
    <cellStyle name="Обычный 5 6 3" xfId="139" xr:uid="{00000000-0005-0000-0000-0000DB010000}"/>
    <cellStyle name="Обычный 5 6 4" xfId="241" xr:uid="{00000000-0005-0000-0000-0000DC010000}"/>
    <cellStyle name="Обычный 5 6 5" xfId="343" xr:uid="{00000000-0005-0000-0000-0000DD010000}"/>
    <cellStyle name="Обычный 5 6 6" xfId="445" xr:uid="{00000000-0005-0000-0000-0000DE010000}"/>
    <cellStyle name="Обычный 5 6 7" xfId="547" xr:uid="{00000000-0005-0000-0000-0000DF010000}"/>
    <cellStyle name="Обычный 5 7" xfId="63" xr:uid="{00000000-0005-0000-0000-0000E0010000}"/>
    <cellStyle name="Обычный 5 7 2" xfId="165" xr:uid="{00000000-0005-0000-0000-0000E1010000}"/>
    <cellStyle name="Обычный 5 7 3" xfId="267" xr:uid="{00000000-0005-0000-0000-0000E2010000}"/>
    <cellStyle name="Обычный 5 7 4" xfId="369" xr:uid="{00000000-0005-0000-0000-0000E3010000}"/>
    <cellStyle name="Обычный 5 7 5" xfId="471" xr:uid="{00000000-0005-0000-0000-0000E4010000}"/>
    <cellStyle name="Обычный 5 7 6" xfId="573" xr:uid="{00000000-0005-0000-0000-0000E5010000}"/>
    <cellStyle name="Обычный 5 8" xfId="114" xr:uid="{00000000-0005-0000-0000-0000E6010000}"/>
    <cellStyle name="Обычный 5 9" xfId="216" xr:uid="{00000000-0005-0000-0000-0000E7010000}"/>
    <cellStyle name="Обычный 6" xfId="59" xr:uid="{00000000-0005-0000-0000-0000E8010000}"/>
    <cellStyle name="Обычный 6 2" xfId="110" xr:uid="{00000000-0005-0000-0000-0000E9010000}"/>
    <cellStyle name="Обычный 6 2 2" xfId="212" xr:uid="{00000000-0005-0000-0000-0000EA010000}"/>
    <cellStyle name="Обычный 6 2 3" xfId="314" xr:uid="{00000000-0005-0000-0000-0000EB010000}"/>
    <cellStyle name="Обычный 6 2 4" xfId="416" xr:uid="{00000000-0005-0000-0000-0000EC010000}"/>
    <cellStyle name="Обычный 6 2 5" xfId="518" xr:uid="{00000000-0005-0000-0000-0000ED010000}"/>
    <cellStyle name="Обычный 6 2 6" xfId="620" xr:uid="{00000000-0005-0000-0000-0000EE010000}"/>
    <cellStyle name="Обычный 6 3" xfId="161" xr:uid="{00000000-0005-0000-0000-0000EF010000}"/>
    <cellStyle name="Обычный 6 4" xfId="263" xr:uid="{00000000-0005-0000-0000-0000F0010000}"/>
    <cellStyle name="Обычный 6 5" xfId="365" xr:uid="{00000000-0005-0000-0000-0000F1010000}"/>
    <cellStyle name="Обычный 6 6" xfId="467" xr:uid="{00000000-0005-0000-0000-0000F2010000}"/>
    <cellStyle name="Обычный 6 7" xfId="569" xr:uid="{00000000-0005-0000-0000-0000F3010000}"/>
    <cellStyle name="Обычный 8" xfId="9" xr:uid="{00000000-0005-0000-0000-0000F4010000}"/>
    <cellStyle name="Обычный 8 10" xfId="319" xr:uid="{00000000-0005-0000-0000-0000F5010000}"/>
    <cellStyle name="Обычный 8 11" xfId="421" xr:uid="{00000000-0005-0000-0000-0000F6010000}"/>
    <cellStyle name="Обычный 8 12" xfId="523" xr:uid="{00000000-0005-0000-0000-0000F7010000}"/>
    <cellStyle name="Обычный 8 2" xfId="18" xr:uid="{00000000-0005-0000-0000-0000F8010000}"/>
    <cellStyle name="Обычный 8 2 2" xfId="43" xr:uid="{00000000-0005-0000-0000-0000F9010000}"/>
    <cellStyle name="Обычный 8 2 2 2" xfId="94" xr:uid="{00000000-0005-0000-0000-0000FA010000}"/>
    <cellStyle name="Обычный 8 2 2 2 2" xfId="196" xr:uid="{00000000-0005-0000-0000-0000FB010000}"/>
    <cellStyle name="Обычный 8 2 2 2 3" xfId="298" xr:uid="{00000000-0005-0000-0000-0000FC010000}"/>
    <cellStyle name="Обычный 8 2 2 2 4" xfId="400" xr:uid="{00000000-0005-0000-0000-0000FD010000}"/>
    <cellStyle name="Обычный 8 2 2 2 5" xfId="502" xr:uid="{00000000-0005-0000-0000-0000FE010000}"/>
    <cellStyle name="Обычный 8 2 2 2 6" xfId="604" xr:uid="{00000000-0005-0000-0000-0000FF010000}"/>
    <cellStyle name="Обычный 8 2 2 3" xfId="145" xr:uid="{00000000-0005-0000-0000-000000020000}"/>
    <cellStyle name="Обычный 8 2 2 4" xfId="247" xr:uid="{00000000-0005-0000-0000-000001020000}"/>
    <cellStyle name="Обычный 8 2 2 5" xfId="349" xr:uid="{00000000-0005-0000-0000-000002020000}"/>
    <cellStyle name="Обычный 8 2 2 6" xfId="451" xr:uid="{00000000-0005-0000-0000-000003020000}"/>
    <cellStyle name="Обычный 8 2 2 7" xfId="553" xr:uid="{00000000-0005-0000-0000-000004020000}"/>
    <cellStyle name="Обычный 8 2 3" xfId="69" xr:uid="{00000000-0005-0000-0000-000005020000}"/>
    <cellStyle name="Обычный 8 2 3 2" xfId="171" xr:uid="{00000000-0005-0000-0000-000006020000}"/>
    <cellStyle name="Обычный 8 2 3 3" xfId="273" xr:uid="{00000000-0005-0000-0000-000007020000}"/>
    <cellStyle name="Обычный 8 2 3 4" xfId="375" xr:uid="{00000000-0005-0000-0000-000008020000}"/>
    <cellStyle name="Обычный 8 2 3 5" xfId="477" xr:uid="{00000000-0005-0000-0000-000009020000}"/>
    <cellStyle name="Обычный 8 2 3 6" xfId="579" xr:uid="{00000000-0005-0000-0000-00000A020000}"/>
    <cellStyle name="Обычный 8 2 4" xfId="120" xr:uid="{00000000-0005-0000-0000-00000B020000}"/>
    <cellStyle name="Обычный 8 2 5" xfId="222" xr:uid="{00000000-0005-0000-0000-00000C020000}"/>
    <cellStyle name="Обычный 8 2 6" xfId="324" xr:uid="{00000000-0005-0000-0000-00000D020000}"/>
    <cellStyle name="Обычный 8 2 7" xfId="426" xr:uid="{00000000-0005-0000-0000-00000E020000}"/>
    <cellStyle name="Обычный 8 2 8" xfId="528" xr:uid="{00000000-0005-0000-0000-00000F020000}"/>
    <cellStyle name="Обычный 8 3" xfId="23" xr:uid="{00000000-0005-0000-0000-000010020000}"/>
    <cellStyle name="Обычный 8 3 2" xfId="48" xr:uid="{00000000-0005-0000-0000-000011020000}"/>
    <cellStyle name="Обычный 8 3 2 2" xfId="99" xr:uid="{00000000-0005-0000-0000-000012020000}"/>
    <cellStyle name="Обычный 8 3 2 2 2" xfId="201" xr:uid="{00000000-0005-0000-0000-000013020000}"/>
    <cellStyle name="Обычный 8 3 2 2 3" xfId="303" xr:uid="{00000000-0005-0000-0000-000014020000}"/>
    <cellStyle name="Обычный 8 3 2 2 4" xfId="405" xr:uid="{00000000-0005-0000-0000-000015020000}"/>
    <cellStyle name="Обычный 8 3 2 2 5" xfId="507" xr:uid="{00000000-0005-0000-0000-000016020000}"/>
    <cellStyle name="Обычный 8 3 2 2 6" xfId="609" xr:uid="{00000000-0005-0000-0000-000017020000}"/>
    <cellStyle name="Обычный 8 3 2 3" xfId="150" xr:uid="{00000000-0005-0000-0000-000018020000}"/>
    <cellStyle name="Обычный 8 3 2 4" xfId="252" xr:uid="{00000000-0005-0000-0000-000019020000}"/>
    <cellStyle name="Обычный 8 3 2 5" xfId="354" xr:uid="{00000000-0005-0000-0000-00001A020000}"/>
    <cellStyle name="Обычный 8 3 2 6" xfId="456" xr:uid="{00000000-0005-0000-0000-00001B020000}"/>
    <cellStyle name="Обычный 8 3 2 7" xfId="558" xr:uid="{00000000-0005-0000-0000-00001C020000}"/>
    <cellStyle name="Обычный 8 3 3" xfId="74" xr:uid="{00000000-0005-0000-0000-00001D020000}"/>
    <cellStyle name="Обычный 8 3 3 2" xfId="176" xr:uid="{00000000-0005-0000-0000-00001E020000}"/>
    <cellStyle name="Обычный 8 3 3 3" xfId="278" xr:uid="{00000000-0005-0000-0000-00001F020000}"/>
    <cellStyle name="Обычный 8 3 3 4" xfId="380" xr:uid="{00000000-0005-0000-0000-000020020000}"/>
    <cellStyle name="Обычный 8 3 3 5" xfId="482" xr:uid="{00000000-0005-0000-0000-000021020000}"/>
    <cellStyle name="Обычный 8 3 3 6" xfId="584" xr:uid="{00000000-0005-0000-0000-000022020000}"/>
    <cellStyle name="Обычный 8 3 4" xfId="125" xr:uid="{00000000-0005-0000-0000-000023020000}"/>
    <cellStyle name="Обычный 8 3 5" xfId="227" xr:uid="{00000000-0005-0000-0000-000024020000}"/>
    <cellStyle name="Обычный 8 3 6" xfId="329" xr:uid="{00000000-0005-0000-0000-000025020000}"/>
    <cellStyle name="Обычный 8 3 7" xfId="431" xr:uid="{00000000-0005-0000-0000-000026020000}"/>
    <cellStyle name="Обычный 8 3 8" xfId="533" xr:uid="{00000000-0005-0000-0000-000027020000}"/>
    <cellStyle name="Обычный 8 4" xfId="28" xr:uid="{00000000-0005-0000-0000-000028020000}"/>
    <cellStyle name="Обычный 8 4 2" xfId="53" xr:uid="{00000000-0005-0000-0000-000029020000}"/>
    <cellStyle name="Обычный 8 4 2 2" xfId="104" xr:uid="{00000000-0005-0000-0000-00002A020000}"/>
    <cellStyle name="Обычный 8 4 2 2 2" xfId="206" xr:uid="{00000000-0005-0000-0000-00002B020000}"/>
    <cellStyle name="Обычный 8 4 2 2 3" xfId="308" xr:uid="{00000000-0005-0000-0000-00002C020000}"/>
    <cellStyle name="Обычный 8 4 2 2 4" xfId="410" xr:uid="{00000000-0005-0000-0000-00002D020000}"/>
    <cellStyle name="Обычный 8 4 2 2 5" xfId="512" xr:uid="{00000000-0005-0000-0000-00002E020000}"/>
    <cellStyle name="Обычный 8 4 2 2 6" xfId="614" xr:uid="{00000000-0005-0000-0000-00002F020000}"/>
    <cellStyle name="Обычный 8 4 2 3" xfId="155" xr:uid="{00000000-0005-0000-0000-000030020000}"/>
    <cellStyle name="Обычный 8 4 2 4" xfId="257" xr:uid="{00000000-0005-0000-0000-000031020000}"/>
    <cellStyle name="Обычный 8 4 2 5" xfId="359" xr:uid="{00000000-0005-0000-0000-000032020000}"/>
    <cellStyle name="Обычный 8 4 2 6" xfId="461" xr:uid="{00000000-0005-0000-0000-000033020000}"/>
    <cellStyle name="Обычный 8 4 2 7" xfId="563" xr:uid="{00000000-0005-0000-0000-000034020000}"/>
    <cellStyle name="Обычный 8 4 3" xfId="79" xr:uid="{00000000-0005-0000-0000-000035020000}"/>
    <cellStyle name="Обычный 8 4 3 2" xfId="181" xr:uid="{00000000-0005-0000-0000-000036020000}"/>
    <cellStyle name="Обычный 8 4 3 3" xfId="283" xr:uid="{00000000-0005-0000-0000-000037020000}"/>
    <cellStyle name="Обычный 8 4 3 4" xfId="385" xr:uid="{00000000-0005-0000-0000-000038020000}"/>
    <cellStyle name="Обычный 8 4 3 5" xfId="487" xr:uid="{00000000-0005-0000-0000-000039020000}"/>
    <cellStyle name="Обычный 8 4 3 6" xfId="589" xr:uid="{00000000-0005-0000-0000-00003A020000}"/>
    <cellStyle name="Обычный 8 4 4" xfId="130" xr:uid="{00000000-0005-0000-0000-00003B020000}"/>
    <cellStyle name="Обычный 8 4 5" xfId="232" xr:uid="{00000000-0005-0000-0000-00003C020000}"/>
    <cellStyle name="Обычный 8 4 6" xfId="334" xr:uid="{00000000-0005-0000-0000-00003D020000}"/>
    <cellStyle name="Обычный 8 4 7" xfId="436" xr:uid="{00000000-0005-0000-0000-00003E020000}"/>
    <cellStyle name="Обычный 8 4 8" xfId="538" xr:uid="{00000000-0005-0000-0000-00003F020000}"/>
    <cellStyle name="Обычный 8 5" xfId="33" xr:uid="{00000000-0005-0000-0000-000040020000}"/>
    <cellStyle name="Обычный 8 5 2" xfId="58" xr:uid="{00000000-0005-0000-0000-000041020000}"/>
    <cellStyle name="Обычный 8 5 2 2" xfId="109" xr:uid="{00000000-0005-0000-0000-000042020000}"/>
    <cellStyle name="Обычный 8 5 2 2 2" xfId="211" xr:uid="{00000000-0005-0000-0000-000043020000}"/>
    <cellStyle name="Обычный 8 5 2 2 3" xfId="313" xr:uid="{00000000-0005-0000-0000-000044020000}"/>
    <cellStyle name="Обычный 8 5 2 2 4" xfId="415" xr:uid="{00000000-0005-0000-0000-000045020000}"/>
    <cellStyle name="Обычный 8 5 2 2 5" xfId="517" xr:uid="{00000000-0005-0000-0000-000046020000}"/>
    <cellStyle name="Обычный 8 5 2 2 6" xfId="619" xr:uid="{00000000-0005-0000-0000-000047020000}"/>
    <cellStyle name="Обычный 8 5 2 3" xfId="160" xr:uid="{00000000-0005-0000-0000-000048020000}"/>
    <cellStyle name="Обычный 8 5 2 4" xfId="262" xr:uid="{00000000-0005-0000-0000-000049020000}"/>
    <cellStyle name="Обычный 8 5 2 5" xfId="364" xr:uid="{00000000-0005-0000-0000-00004A020000}"/>
    <cellStyle name="Обычный 8 5 2 6" xfId="466" xr:uid="{00000000-0005-0000-0000-00004B020000}"/>
    <cellStyle name="Обычный 8 5 2 7" xfId="568" xr:uid="{00000000-0005-0000-0000-00004C020000}"/>
    <cellStyle name="Обычный 8 5 3" xfId="84" xr:uid="{00000000-0005-0000-0000-00004D020000}"/>
    <cellStyle name="Обычный 8 5 3 2" xfId="186" xr:uid="{00000000-0005-0000-0000-00004E020000}"/>
    <cellStyle name="Обычный 8 5 3 3" xfId="288" xr:uid="{00000000-0005-0000-0000-00004F020000}"/>
    <cellStyle name="Обычный 8 5 3 4" xfId="390" xr:uid="{00000000-0005-0000-0000-000050020000}"/>
    <cellStyle name="Обычный 8 5 3 5" xfId="492" xr:uid="{00000000-0005-0000-0000-000051020000}"/>
    <cellStyle name="Обычный 8 5 3 6" xfId="594" xr:uid="{00000000-0005-0000-0000-000052020000}"/>
    <cellStyle name="Обычный 8 5 4" xfId="135" xr:uid="{00000000-0005-0000-0000-000053020000}"/>
    <cellStyle name="Обычный 8 5 5" xfId="237" xr:uid="{00000000-0005-0000-0000-000054020000}"/>
    <cellStyle name="Обычный 8 5 6" xfId="339" xr:uid="{00000000-0005-0000-0000-000055020000}"/>
    <cellStyle name="Обычный 8 5 7" xfId="441" xr:uid="{00000000-0005-0000-0000-000056020000}"/>
    <cellStyle name="Обычный 8 5 8" xfId="543" xr:uid="{00000000-0005-0000-0000-000057020000}"/>
    <cellStyle name="Обычный 8 6" xfId="38" xr:uid="{00000000-0005-0000-0000-000058020000}"/>
    <cellStyle name="Обычный 8 6 2" xfId="89" xr:uid="{00000000-0005-0000-0000-000059020000}"/>
    <cellStyle name="Обычный 8 6 2 2" xfId="191" xr:uid="{00000000-0005-0000-0000-00005A020000}"/>
    <cellStyle name="Обычный 8 6 2 3" xfId="293" xr:uid="{00000000-0005-0000-0000-00005B020000}"/>
    <cellStyle name="Обычный 8 6 2 4" xfId="395" xr:uid="{00000000-0005-0000-0000-00005C020000}"/>
    <cellStyle name="Обычный 8 6 2 5" xfId="497" xr:uid="{00000000-0005-0000-0000-00005D020000}"/>
    <cellStyle name="Обычный 8 6 2 6" xfId="599" xr:uid="{00000000-0005-0000-0000-00005E020000}"/>
    <cellStyle name="Обычный 8 6 3" xfId="140" xr:uid="{00000000-0005-0000-0000-00005F020000}"/>
    <cellStyle name="Обычный 8 6 4" xfId="242" xr:uid="{00000000-0005-0000-0000-000060020000}"/>
    <cellStyle name="Обычный 8 6 5" xfId="344" xr:uid="{00000000-0005-0000-0000-000061020000}"/>
    <cellStyle name="Обычный 8 6 6" xfId="446" xr:uid="{00000000-0005-0000-0000-000062020000}"/>
    <cellStyle name="Обычный 8 6 7" xfId="548" xr:uid="{00000000-0005-0000-0000-000063020000}"/>
    <cellStyle name="Обычный 8 7" xfId="64" xr:uid="{00000000-0005-0000-0000-000064020000}"/>
    <cellStyle name="Обычный 8 7 2" xfId="166" xr:uid="{00000000-0005-0000-0000-000065020000}"/>
    <cellStyle name="Обычный 8 7 3" xfId="268" xr:uid="{00000000-0005-0000-0000-000066020000}"/>
    <cellStyle name="Обычный 8 7 4" xfId="370" xr:uid="{00000000-0005-0000-0000-000067020000}"/>
    <cellStyle name="Обычный 8 7 5" xfId="472" xr:uid="{00000000-0005-0000-0000-000068020000}"/>
    <cellStyle name="Обычный 8 7 6" xfId="574" xr:uid="{00000000-0005-0000-0000-000069020000}"/>
    <cellStyle name="Обычный 8 8" xfId="115" xr:uid="{00000000-0005-0000-0000-00006A020000}"/>
    <cellStyle name="Обычный 8 9" xfId="217" xr:uid="{00000000-0005-0000-0000-00006B020000}"/>
    <cellStyle name="Обычный 9" xfId="12" xr:uid="{00000000-0005-0000-0000-00006C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G76"/>
  <sheetViews>
    <sheetView tabSelected="1" view="pageBreakPreview" topLeftCell="A36" zoomScale="80" zoomScaleNormal="65" zoomScaleSheetLayoutView="80" workbookViewId="0">
      <selection activeCell="O44" sqref="O44"/>
    </sheetView>
  </sheetViews>
  <sheetFormatPr defaultColWidth="9.140625" defaultRowHeight="18.75" x14ac:dyDescent="0.3"/>
  <cols>
    <col min="1" max="1" width="8.7109375" style="2" customWidth="1"/>
    <col min="2" max="2" width="65" style="2" customWidth="1"/>
    <col min="3" max="3" width="19.28515625" style="26" customWidth="1"/>
    <col min="4" max="6" width="20.42578125" style="28" customWidth="1"/>
    <col min="7" max="7" width="22.7109375" style="28" customWidth="1"/>
    <col min="8" max="8" width="35.28515625" style="7" customWidth="1"/>
    <col min="9" max="16384" width="9.140625" style="7"/>
  </cols>
  <sheetData>
    <row r="1" spans="1:7" ht="18" customHeight="1" x14ac:dyDescent="0.3">
      <c r="A1" s="68" t="s">
        <v>8</v>
      </c>
      <c r="B1" s="68"/>
      <c r="C1" s="68"/>
      <c r="D1" s="68"/>
      <c r="E1" s="68"/>
      <c r="F1" s="68"/>
      <c r="G1" s="68"/>
    </row>
    <row r="2" spans="1:7" ht="19.5" thickBot="1" x14ac:dyDescent="0.35">
      <c r="A2" s="29"/>
      <c r="B2" s="29"/>
    </row>
    <row r="3" spans="1:7" ht="19.5" thickBot="1" x14ac:dyDescent="0.35">
      <c r="A3" s="74" t="s">
        <v>0</v>
      </c>
      <c r="B3" s="74" t="s">
        <v>1</v>
      </c>
      <c r="C3" s="72" t="s">
        <v>2</v>
      </c>
      <c r="D3" s="69" t="s">
        <v>5</v>
      </c>
      <c r="E3" s="70"/>
      <c r="F3" s="71"/>
      <c r="G3" s="76" t="s">
        <v>3</v>
      </c>
    </row>
    <row r="4" spans="1:7" ht="75.75" thickBot="1" x14ac:dyDescent="0.35">
      <c r="A4" s="75"/>
      <c r="B4" s="75"/>
      <c r="C4" s="73"/>
      <c r="D4" s="32" t="s">
        <v>6</v>
      </c>
      <c r="E4" s="33" t="s">
        <v>7</v>
      </c>
      <c r="F4" s="32" t="s">
        <v>4</v>
      </c>
      <c r="G4" s="77"/>
    </row>
    <row r="5" spans="1:7" s="37" customFormat="1" ht="20.25" thickBot="1" x14ac:dyDescent="0.35">
      <c r="A5" s="34">
        <v>1</v>
      </c>
      <c r="B5" s="35">
        <f t="shared" ref="B5" si="0">A5+1</f>
        <v>2</v>
      </c>
      <c r="C5" s="36">
        <f t="shared" ref="C5" si="1">B5+1</f>
        <v>3</v>
      </c>
      <c r="D5" s="35">
        <f t="shared" ref="D5" si="2">C5+1</f>
        <v>4</v>
      </c>
      <c r="E5" s="52">
        <f t="shared" ref="E5" si="3">D5+1</f>
        <v>5</v>
      </c>
      <c r="F5" s="35">
        <f>G5+1</f>
        <v>7</v>
      </c>
      <c r="G5" s="35">
        <f>E5+1</f>
        <v>6</v>
      </c>
    </row>
    <row r="6" spans="1:7" ht="20.25" thickTop="1" thickBot="1" x14ac:dyDescent="0.35">
      <c r="A6" s="38"/>
      <c r="B6" s="39" t="s">
        <v>9</v>
      </c>
      <c r="C6" s="27"/>
      <c r="D6" s="40"/>
      <c r="E6" s="41"/>
      <c r="F6" s="40"/>
      <c r="G6" s="40"/>
    </row>
    <row r="7" spans="1:7" ht="38.25" thickBot="1" x14ac:dyDescent="0.35">
      <c r="A7" s="42">
        <v>1</v>
      </c>
      <c r="B7" s="43" t="s">
        <v>10</v>
      </c>
      <c r="C7" s="56">
        <v>0.92800000000000005</v>
      </c>
      <c r="D7" s="3">
        <v>1</v>
      </c>
      <c r="E7" s="1"/>
      <c r="F7" s="3"/>
      <c r="G7" s="3">
        <v>1</v>
      </c>
    </row>
    <row r="8" spans="1:7" ht="38.25" thickBot="1" x14ac:dyDescent="0.35">
      <c r="A8" s="44">
        <f>1+A7</f>
        <v>2</v>
      </c>
      <c r="B8" s="45" t="s">
        <v>11</v>
      </c>
      <c r="C8" s="57">
        <v>1</v>
      </c>
      <c r="D8" s="3">
        <v>1</v>
      </c>
      <c r="E8" s="1"/>
      <c r="F8" s="3"/>
      <c r="G8" s="3">
        <v>1</v>
      </c>
    </row>
    <row r="9" spans="1:7" ht="19.5" thickBot="1" x14ac:dyDescent="0.35">
      <c r="A9" s="30"/>
      <c r="B9" s="53" t="s">
        <v>12</v>
      </c>
      <c r="C9" s="57"/>
      <c r="D9" s="3"/>
      <c r="E9" s="1"/>
      <c r="F9" s="3"/>
      <c r="G9" s="3"/>
    </row>
    <row r="10" spans="1:7" ht="57" thickBot="1" x14ac:dyDescent="0.35">
      <c r="A10" s="6">
        <v>1</v>
      </c>
      <c r="B10" s="5" t="s">
        <v>13</v>
      </c>
      <c r="C10" s="57">
        <v>0.978325</v>
      </c>
      <c r="D10" s="3">
        <v>1</v>
      </c>
      <c r="E10" s="1"/>
      <c r="F10" s="3"/>
      <c r="G10" s="3">
        <v>1</v>
      </c>
    </row>
    <row r="11" spans="1:7" ht="57" thickBot="1" x14ac:dyDescent="0.35">
      <c r="A11" s="6">
        <f t="shared" ref="A11:A45" si="4">1+A10</f>
        <v>2</v>
      </c>
      <c r="B11" s="5" t="s">
        <v>14</v>
      </c>
      <c r="C11" s="57">
        <v>1</v>
      </c>
      <c r="D11" s="3">
        <v>1</v>
      </c>
      <c r="E11" s="1"/>
      <c r="F11" s="3"/>
      <c r="G11" s="3">
        <v>1</v>
      </c>
    </row>
    <row r="12" spans="1:7" ht="57" thickBot="1" x14ac:dyDescent="0.35">
      <c r="A12" s="42">
        <f>1+A11</f>
        <v>3</v>
      </c>
      <c r="B12" s="18" t="s">
        <v>15</v>
      </c>
      <c r="C12" s="58">
        <v>1</v>
      </c>
      <c r="D12" s="9">
        <v>1</v>
      </c>
      <c r="E12" s="51"/>
      <c r="F12" s="9"/>
      <c r="G12" s="9">
        <v>1</v>
      </c>
    </row>
    <row r="13" spans="1:7" ht="75.75" thickBot="1" x14ac:dyDescent="0.35">
      <c r="A13" s="44">
        <f t="shared" si="4"/>
        <v>4</v>
      </c>
      <c r="B13" s="5" t="s">
        <v>16</v>
      </c>
      <c r="C13" s="57">
        <v>0.333175</v>
      </c>
      <c r="D13" s="3"/>
      <c r="E13" s="1"/>
      <c r="F13" s="3">
        <v>1</v>
      </c>
      <c r="G13" s="3"/>
    </row>
    <row r="14" spans="1:7" ht="57" thickBot="1" x14ac:dyDescent="0.35">
      <c r="A14" s="44">
        <f t="shared" si="4"/>
        <v>5</v>
      </c>
      <c r="B14" s="43" t="s">
        <v>17</v>
      </c>
      <c r="C14" s="56">
        <v>0.97237499999999999</v>
      </c>
      <c r="D14" s="9">
        <v>1</v>
      </c>
      <c r="E14" s="51"/>
      <c r="F14" s="9"/>
      <c r="G14" s="9">
        <v>1</v>
      </c>
    </row>
    <row r="15" spans="1:7" ht="75.75" thickBot="1" x14ac:dyDescent="0.35">
      <c r="A15" s="44">
        <f t="shared" si="4"/>
        <v>6</v>
      </c>
      <c r="B15" s="45" t="s">
        <v>18</v>
      </c>
      <c r="C15" s="55">
        <v>1</v>
      </c>
      <c r="D15" s="3">
        <v>1</v>
      </c>
      <c r="E15" s="1"/>
      <c r="F15" s="3"/>
      <c r="G15" s="3">
        <v>1</v>
      </c>
    </row>
    <row r="16" spans="1:7" ht="94.5" thickBot="1" x14ac:dyDescent="0.35">
      <c r="A16" s="44">
        <f t="shared" si="4"/>
        <v>7</v>
      </c>
      <c r="B16" s="45" t="s">
        <v>19</v>
      </c>
      <c r="C16" s="57">
        <v>0.98470000000000002</v>
      </c>
      <c r="D16" s="3">
        <v>1</v>
      </c>
      <c r="E16" s="1"/>
      <c r="F16" s="3"/>
      <c r="G16" s="3">
        <v>1</v>
      </c>
    </row>
    <row r="17" spans="1:7" ht="113.25" thickBot="1" x14ac:dyDescent="0.35">
      <c r="A17" s="44">
        <f>1+A16</f>
        <v>8</v>
      </c>
      <c r="B17" s="45" t="s">
        <v>20</v>
      </c>
      <c r="C17" s="55">
        <v>1</v>
      </c>
      <c r="D17" s="3">
        <v>1</v>
      </c>
      <c r="E17" s="1"/>
      <c r="F17" s="3"/>
      <c r="G17" s="3">
        <v>1</v>
      </c>
    </row>
    <row r="18" spans="1:7" ht="75.75" thickBot="1" x14ac:dyDescent="0.35">
      <c r="A18" s="44">
        <f t="shared" si="4"/>
        <v>9</v>
      </c>
      <c r="B18" s="45" t="s">
        <v>21</v>
      </c>
      <c r="C18" s="56">
        <v>1</v>
      </c>
      <c r="D18" s="9">
        <v>1</v>
      </c>
      <c r="E18" s="51"/>
      <c r="F18" s="9"/>
      <c r="G18" s="9">
        <v>1</v>
      </c>
    </row>
    <row r="19" spans="1:7" ht="57" thickBot="1" x14ac:dyDescent="0.35">
      <c r="A19" s="44">
        <f t="shared" si="4"/>
        <v>10</v>
      </c>
      <c r="B19" s="45" t="s">
        <v>22</v>
      </c>
      <c r="C19" s="57">
        <v>0.97194999999999998</v>
      </c>
      <c r="D19" s="3">
        <v>1</v>
      </c>
      <c r="E19" s="1"/>
      <c r="F19" s="3"/>
      <c r="G19" s="3">
        <v>1</v>
      </c>
    </row>
    <row r="20" spans="1:7" ht="57" thickBot="1" x14ac:dyDescent="0.35">
      <c r="A20" s="44">
        <f t="shared" si="4"/>
        <v>11</v>
      </c>
      <c r="B20" s="45" t="s">
        <v>23</v>
      </c>
      <c r="C20" s="56" t="s">
        <v>47</v>
      </c>
      <c r="D20" s="9">
        <v>1</v>
      </c>
      <c r="E20" s="51"/>
      <c r="F20" s="9"/>
      <c r="G20" s="9">
        <v>1</v>
      </c>
    </row>
    <row r="21" spans="1:7" ht="57" thickBot="1" x14ac:dyDescent="0.35">
      <c r="A21" s="44">
        <f t="shared" si="4"/>
        <v>12</v>
      </c>
      <c r="B21" s="45" t="s">
        <v>24</v>
      </c>
      <c r="C21" s="57">
        <v>1</v>
      </c>
      <c r="D21" s="3">
        <v>1</v>
      </c>
      <c r="E21" s="1"/>
      <c r="F21" s="3"/>
      <c r="G21" s="3">
        <v>1</v>
      </c>
    </row>
    <row r="22" spans="1:7" ht="75.75" thickBot="1" x14ac:dyDescent="0.35">
      <c r="A22" s="44">
        <f t="shared" si="4"/>
        <v>13</v>
      </c>
      <c r="B22" s="45" t="s">
        <v>25</v>
      </c>
      <c r="C22" s="57">
        <v>1</v>
      </c>
      <c r="D22" s="3">
        <v>1</v>
      </c>
      <c r="E22" s="1"/>
      <c r="F22" s="3"/>
      <c r="G22" s="3">
        <v>1</v>
      </c>
    </row>
    <row r="23" spans="1:7" ht="57" thickBot="1" x14ac:dyDescent="0.35">
      <c r="A23" s="44">
        <f>1+A22</f>
        <v>14</v>
      </c>
      <c r="B23" s="45" t="s">
        <v>26</v>
      </c>
      <c r="C23" s="59">
        <v>0.96982500000000005</v>
      </c>
      <c r="D23" s="11">
        <v>1</v>
      </c>
      <c r="E23" s="12"/>
      <c r="F23" s="11"/>
      <c r="G23" s="11">
        <v>1</v>
      </c>
    </row>
    <row r="24" spans="1:7" ht="113.25" thickBot="1" x14ac:dyDescent="0.35">
      <c r="A24" s="44">
        <f t="shared" si="4"/>
        <v>15</v>
      </c>
      <c r="B24" s="46" t="s">
        <v>27</v>
      </c>
      <c r="C24" s="57">
        <v>0.99150000000000005</v>
      </c>
      <c r="D24" s="3">
        <v>1</v>
      </c>
      <c r="E24" s="1"/>
      <c r="F24" s="3"/>
      <c r="G24" s="3">
        <v>1</v>
      </c>
    </row>
    <row r="25" spans="1:7" ht="57" thickBot="1" x14ac:dyDescent="0.35">
      <c r="A25" s="30">
        <f t="shared" si="4"/>
        <v>16</v>
      </c>
      <c r="B25" s="47" t="s">
        <v>28</v>
      </c>
      <c r="C25" s="57">
        <v>1</v>
      </c>
      <c r="D25" s="3">
        <v>1</v>
      </c>
      <c r="E25" s="1"/>
      <c r="F25" s="3"/>
      <c r="G25" s="3">
        <v>1</v>
      </c>
    </row>
    <row r="26" spans="1:7" ht="132" thickBot="1" x14ac:dyDescent="0.35">
      <c r="A26" s="6">
        <f>1+A25</f>
        <v>17</v>
      </c>
      <c r="B26" s="48" t="s">
        <v>29</v>
      </c>
      <c r="C26" s="57">
        <v>0.99150000000000005</v>
      </c>
      <c r="D26" s="10">
        <v>1</v>
      </c>
      <c r="E26" s="13"/>
      <c r="F26" s="10"/>
      <c r="G26" s="10">
        <v>1</v>
      </c>
    </row>
    <row r="27" spans="1:7" ht="113.25" thickBot="1" x14ac:dyDescent="0.35">
      <c r="A27" s="6">
        <f>1+A26</f>
        <v>18</v>
      </c>
      <c r="B27" s="5" t="s">
        <v>30</v>
      </c>
      <c r="C27" s="55">
        <v>1</v>
      </c>
      <c r="D27" s="10">
        <v>1</v>
      </c>
      <c r="E27" s="13"/>
      <c r="F27" s="10"/>
      <c r="G27" s="10">
        <v>1</v>
      </c>
    </row>
    <row r="28" spans="1:7" ht="113.25" thickBot="1" x14ac:dyDescent="0.35">
      <c r="A28" s="49">
        <v>19</v>
      </c>
      <c r="B28" s="54" t="s">
        <v>31</v>
      </c>
      <c r="C28" s="56">
        <v>0.99150000000000005</v>
      </c>
      <c r="D28" s="20">
        <v>1</v>
      </c>
      <c r="E28" s="51"/>
      <c r="F28" s="20"/>
      <c r="G28" s="9">
        <v>1</v>
      </c>
    </row>
    <row r="29" spans="1:7" ht="75.75" thickBot="1" x14ac:dyDescent="0.35">
      <c r="A29" s="6">
        <v>20</v>
      </c>
      <c r="B29" s="5" t="s">
        <v>32</v>
      </c>
      <c r="C29" s="57">
        <v>0.97152499999999997</v>
      </c>
      <c r="D29" s="3">
        <v>1</v>
      </c>
      <c r="E29" s="1"/>
      <c r="F29" s="3"/>
      <c r="G29" s="3">
        <v>1</v>
      </c>
    </row>
    <row r="30" spans="1:7" ht="113.25" thickBot="1" x14ac:dyDescent="0.35">
      <c r="A30" s="44">
        <f t="shared" si="4"/>
        <v>21</v>
      </c>
      <c r="B30" s="45" t="s">
        <v>33</v>
      </c>
      <c r="C30" s="57">
        <v>1</v>
      </c>
      <c r="D30" s="3">
        <v>1</v>
      </c>
      <c r="E30" s="1"/>
      <c r="F30" s="3"/>
      <c r="G30" s="3">
        <v>1</v>
      </c>
    </row>
    <row r="31" spans="1:7" ht="113.25" thickBot="1" x14ac:dyDescent="0.35">
      <c r="A31" s="44">
        <f t="shared" si="4"/>
        <v>22</v>
      </c>
      <c r="B31" s="45" t="s">
        <v>34</v>
      </c>
      <c r="C31" s="56">
        <v>1</v>
      </c>
      <c r="D31" s="9">
        <v>1</v>
      </c>
      <c r="E31" s="51"/>
      <c r="F31" s="9"/>
      <c r="G31" s="9">
        <v>1</v>
      </c>
    </row>
    <row r="32" spans="1:7" ht="75.75" thickBot="1" x14ac:dyDescent="0.35">
      <c r="A32" s="44">
        <f t="shared" si="4"/>
        <v>23</v>
      </c>
      <c r="B32" s="45" t="s">
        <v>35</v>
      </c>
      <c r="C32" s="57">
        <v>1</v>
      </c>
      <c r="D32" s="10">
        <v>1</v>
      </c>
      <c r="E32" s="13"/>
      <c r="F32" s="10"/>
      <c r="G32" s="10"/>
    </row>
    <row r="33" spans="1:7" ht="75.75" thickBot="1" x14ac:dyDescent="0.35">
      <c r="A33" s="44">
        <f t="shared" si="4"/>
        <v>24</v>
      </c>
      <c r="B33" s="45" t="s">
        <v>36</v>
      </c>
      <c r="C33" s="60">
        <v>1</v>
      </c>
      <c r="D33" s="20">
        <v>1</v>
      </c>
      <c r="E33" s="19"/>
      <c r="F33" s="20"/>
      <c r="G33" s="20">
        <v>1</v>
      </c>
    </row>
    <row r="34" spans="1:7" ht="75.75" thickBot="1" x14ac:dyDescent="0.35">
      <c r="A34" s="44">
        <f t="shared" si="4"/>
        <v>25</v>
      </c>
      <c r="B34" s="45" t="s">
        <v>37</v>
      </c>
      <c r="C34" s="57">
        <v>1</v>
      </c>
      <c r="D34" s="10">
        <v>1</v>
      </c>
      <c r="E34" s="13"/>
      <c r="F34" s="10"/>
      <c r="G34" s="10">
        <v>1</v>
      </c>
    </row>
    <row r="35" spans="1:7" ht="75.75" thickBot="1" x14ac:dyDescent="0.35">
      <c r="A35" s="44">
        <f>1+A34</f>
        <v>26</v>
      </c>
      <c r="B35" s="45" t="s">
        <v>38</v>
      </c>
      <c r="C35" s="57">
        <v>1</v>
      </c>
      <c r="D35" s="10">
        <v>1</v>
      </c>
      <c r="E35" s="13"/>
      <c r="F35" s="20"/>
      <c r="G35" s="10">
        <v>1</v>
      </c>
    </row>
    <row r="36" spans="1:7" ht="57" thickBot="1" x14ac:dyDescent="0.35">
      <c r="A36" s="44">
        <f t="shared" si="4"/>
        <v>27</v>
      </c>
      <c r="B36" s="45" t="s">
        <v>39</v>
      </c>
      <c r="C36" s="57">
        <v>1</v>
      </c>
      <c r="D36" s="10">
        <v>1</v>
      </c>
      <c r="E36" s="13"/>
      <c r="F36" s="10"/>
      <c r="G36" s="10">
        <v>1</v>
      </c>
    </row>
    <row r="37" spans="1:7" ht="57" thickBot="1" x14ac:dyDescent="0.35">
      <c r="A37" s="44">
        <f t="shared" si="4"/>
        <v>28</v>
      </c>
      <c r="B37" s="45" t="s">
        <v>40</v>
      </c>
      <c r="C37" s="57">
        <v>1</v>
      </c>
      <c r="D37" s="10">
        <v>1</v>
      </c>
      <c r="E37" s="13"/>
      <c r="F37" s="10"/>
      <c r="G37" s="10">
        <v>1</v>
      </c>
    </row>
    <row r="38" spans="1:7" ht="57" thickBot="1" x14ac:dyDescent="0.35">
      <c r="A38" s="44">
        <f t="shared" si="4"/>
        <v>29</v>
      </c>
      <c r="B38" s="45" t="s">
        <v>41</v>
      </c>
      <c r="C38" s="59">
        <v>1</v>
      </c>
      <c r="D38" s="21">
        <v>1</v>
      </c>
      <c r="E38" s="17"/>
      <c r="F38" s="21"/>
      <c r="G38" s="21">
        <v>1</v>
      </c>
    </row>
    <row r="39" spans="1:7" ht="57" thickBot="1" x14ac:dyDescent="0.35">
      <c r="A39" s="44">
        <f t="shared" si="4"/>
        <v>30</v>
      </c>
      <c r="B39" s="45" t="s">
        <v>42</v>
      </c>
      <c r="C39" s="57">
        <v>1</v>
      </c>
      <c r="D39" s="10">
        <v>1</v>
      </c>
      <c r="E39" s="13"/>
      <c r="F39" s="10"/>
      <c r="G39" s="10">
        <v>1</v>
      </c>
    </row>
    <row r="40" spans="1:7" ht="57" thickBot="1" x14ac:dyDescent="0.35">
      <c r="A40" s="44">
        <f t="shared" si="4"/>
        <v>31</v>
      </c>
      <c r="B40" s="45" t="s">
        <v>43</v>
      </c>
      <c r="C40" s="57">
        <v>0.98087500000000005</v>
      </c>
      <c r="D40" s="22">
        <v>1</v>
      </c>
      <c r="E40" s="16"/>
      <c r="F40" s="22"/>
      <c r="G40" s="22">
        <v>1</v>
      </c>
    </row>
    <row r="41" spans="1:7" ht="57" thickBot="1" x14ac:dyDescent="0.35">
      <c r="A41" s="44">
        <f t="shared" si="4"/>
        <v>32</v>
      </c>
      <c r="B41" s="45" t="s">
        <v>44</v>
      </c>
      <c r="C41" s="59">
        <v>1</v>
      </c>
      <c r="D41" s="21">
        <v>1</v>
      </c>
      <c r="E41" s="17"/>
      <c r="F41" s="21"/>
      <c r="G41" s="21">
        <v>1</v>
      </c>
    </row>
    <row r="42" spans="1:7" ht="57" thickBot="1" x14ac:dyDescent="0.35">
      <c r="A42" s="44">
        <f t="shared" si="4"/>
        <v>33</v>
      </c>
      <c r="B42" s="46" t="s">
        <v>45</v>
      </c>
      <c r="C42" s="57">
        <v>0.95622499999999999</v>
      </c>
      <c r="D42" s="10">
        <v>1</v>
      </c>
      <c r="E42" s="13"/>
      <c r="F42" s="10"/>
      <c r="G42" s="10">
        <v>1</v>
      </c>
    </row>
    <row r="43" spans="1:7" ht="75.75" thickBot="1" x14ac:dyDescent="0.35">
      <c r="A43" s="44">
        <f t="shared" si="4"/>
        <v>34</v>
      </c>
      <c r="B43" s="46" t="s">
        <v>46</v>
      </c>
      <c r="C43" s="56">
        <v>0.978325</v>
      </c>
      <c r="D43" s="20">
        <v>1</v>
      </c>
      <c r="E43" s="19"/>
      <c r="F43" s="20"/>
      <c r="G43" s="20">
        <v>1</v>
      </c>
    </row>
    <row r="44" spans="1:7" ht="19.5" thickBot="1" x14ac:dyDescent="0.35">
      <c r="A44" s="30"/>
      <c r="B44" s="53" t="s">
        <v>48</v>
      </c>
      <c r="C44" s="57"/>
      <c r="D44" s="10"/>
      <c r="E44" s="13"/>
      <c r="F44" s="10"/>
      <c r="G44" s="10"/>
    </row>
    <row r="45" spans="1:7" ht="38.25" thickBot="1" x14ac:dyDescent="0.35">
      <c r="A45" s="6">
        <f t="shared" si="4"/>
        <v>1</v>
      </c>
      <c r="B45" s="5" t="s">
        <v>49</v>
      </c>
      <c r="C45" s="57">
        <v>0.90054999999999996</v>
      </c>
      <c r="D45" s="10">
        <v>1</v>
      </c>
      <c r="E45" s="13"/>
      <c r="F45" s="10"/>
      <c r="G45" s="10"/>
    </row>
    <row r="46" spans="1:7" ht="38.25" thickBot="1" x14ac:dyDescent="0.35">
      <c r="A46" s="49">
        <f t="shared" ref="A46:A68" si="5">1+A45</f>
        <v>2</v>
      </c>
      <c r="B46" s="18" t="s">
        <v>50</v>
      </c>
      <c r="C46" s="59">
        <v>0.94084500000000004</v>
      </c>
      <c r="D46" s="11">
        <v>1</v>
      </c>
      <c r="E46" s="12"/>
      <c r="F46" s="11"/>
      <c r="G46" s="11">
        <v>1</v>
      </c>
    </row>
    <row r="47" spans="1:7" ht="38.25" thickBot="1" x14ac:dyDescent="0.35">
      <c r="A47" s="6">
        <f t="shared" si="5"/>
        <v>3</v>
      </c>
      <c r="B47" s="5" t="s">
        <v>51</v>
      </c>
      <c r="C47" s="57">
        <v>0.98299999999999998</v>
      </c>
      <c r="D47" s="3">
        <v>1</v>
      </c>
      <c r="E47" s="1"/>
      <c r="F47" s="3"/>
      <c r="G47" s="3">
        <v>1</v>
      </c>
    </row>
    <row r="48" spans="1:7" ht="38.25" thickBot="1" x14ac:dyDescent="0.35">
      <c r="A48" s="42">
        <v>4</v>
      </c>
      <c r="B48" s="43" t="s">
        <v>52</v>
      </c>
      <c r="C48" s="60">
        <v>0.98462499999999997</v>
      </c>
      <c r="D48" s="8">
        <v>1</v>
      </c>
      <c r="E48" s="4"/>
      <c r="F48" s="8"/>
      <c r="G48" s="8">
        <v>1</v>
      </c>
    </row>
    <row r="49" spans="1:7" ht="38.25" thickBot="1" x14ac:dyDescent="0.35">
      <c r="A49" s="44">
        <f t="shared" si="5"/>
        <v>5</v>
      </c>
      <c r="B49" s="45" t="s">
        <v>53</v>
      </c>
      <c r="C49" s="57">
        <v>0.95706999999999998</v>
      </c>
      <c r="D49" s="3">
        <v>1</v>
      </c>
      <c r="E49" s="1"/>
      <c r="F49" s="3"/>
      <c r="G49" s="3">
        <v>1</v>
      </c>
    </row>
    <row r="50" spans="1:7" ht="38.25" thickBot="1" x14ac:dyDescent="0.35">
      <c r="A50" s="44">
        <f t="shared" si="5"/>
        <v>6</v>
      </c>
      <c r="B50" s="45" t="s">
        <v>54</v>
      </c>
      <c r="C50" s="61">
        <v>0.97230000000000005</v>
      </c>
      <c r="D50" s="10">
        <v>1</v>
      </c>
      <c r="E50" s="13"/>
      <c r="F50" s="10"/>
      <c r="G50" s="10">
        <v>1</v>
      </c>
    </row>
    <row r="51" spans="1:7" ht="38.25" thickBot="1" x14ac:dyDescent="0.35">
      <c r="A51" s="44">
        <v>7</v>
      </c>
      <c r="B51" s="45" t="s">
        <v>55</v>
      </c>
      <c r="C51" s="62">
        <v>5.6800000000000003E-2</v>
      </c>
      <c r="D51" s="23"/>
      <c r="E51" s="14"/>
      <c r="F51" s="23">
        <v>1</v>
      </c>
      <c r="G51" s="23"/>
    </row>
    <row r="52" spans="1:7" ht="19.5" thickBot="1" x14ac:dyDescent="0.35">
      <c r="A52" s="44">
        <f t="shared" si="5"/>
        <v>8</v>
      </c>
      <c r="B52" s="45" t="s">
        <v>56</v>
      </c>
      <c r="C52" s="63">
        <v>0.942075</v>
      </c>
      <c r="D52" s="24">
        <v>1</v>
      </c>
      <c r="E52" s="15"/>
      <c r="F52" s="24"/>
      <c r="G52" s="24">
        <v>1</v>
      </c>
    </row>
    <row r="53" spans="1:7" ht="19.5" thickBot="1" x14ac:dyDescent="0.35">
      <c r="A53" s="44">
        <f t="shared" si="5"/>
        <v>9</v>
      </c>
      <c r="B53" s="45" t="s">
        <v>57</v>
      </c>
      <c r="C53" s="62">
        <v>0.86767000000000005</v>
      </c>
      <c r="D53" s="23"/>
      <c r="E53" s="14">
        <v>1</v>
      </c>
      <c r="F53" s="23"/>
      <c r="G53" s="23"/>
    </row>
    <row r="54" spans="1:7" ht="19.5" thickBot="1" x14ac:dyDescent="0.35">
      <c r="A54" s="44">
        <f t="shared" si="5"/>
        <v>10</v>
      </c>
      <c r="B54" s="45" t="s">
        <v>58</v>
      </c>
      <c r="C54" s="63">
        <v>0.96765000000000001</v>
      </c>
      <c r="D54" s="24">
        <v>1</v>
      </c>
      <c r="E54" s="15"/>
      <c r="F54" s="24"/>
      <c r="G54" s="24">
        <v>1</v>
      </c>
    </row>
    <row r="55" spans="1:7" ht="19.5" thickBot="1" x14ac:dyDescent="0.35">
      <c r="A55" s="44">
        <f t="shared" si="5"/>
        <v>11</v>
      </c>
      <c r="B55" s="45" t="s">
        <v>59</v>
      </c>
      <c r="C55" s="64">
        <v>0.942025</v>
      </c>
      <c r="D55" s="25">
        <v>1</v>
      </c>
      <c r="E55" s="50"/>
      <c r="F55" s="25"/>
      <c r="G55" s="25">
        <v>1</v>
      </c>
    </row>
    <row r="56" spans="1:7" ht="19.5" thickBot="1" x14ac:dyDescent="0.35">
      <c r="A56" s="44">
        <f t="shared" si="5"/>
        <v>12</v>
      </c>
      <c r="B56" s="45" t="s">
        <v>60</v>
      </c>
      <c r="C56" s="57">
        <v>0.98640000000000005</v>
      </c>
      <c r="D56" s="3">
        <v>1</v>
      </c>
      <c r="E56" s="1"/>
      <c r="F56" s="3"/>
      <c r="G56" s="3">
        <v>1</v>
      </c>
    </row>
    <row r="57" spans="1:7" ht="38.25" thickBot="1" x14ac:dyDescent="0.35">
      <c r="A57" s="6">
        <f t="shared" si="5"/>
        <v>13</v>
      </c>
      <c r="B57" s="5" t="s">
        <v>61</v>
      </c>
      <c r="C57" s="57">
        <v>0.96640000000000004</v>
      </c>
      <c r="D57" s="10">
        <v>1</v>
      </c>
      <c r="E57" s="13"/>
      <c r="F57" s="3"/>
      <c r="G57" s="3">
        <v>1</v>
      </c>
    </row>
    <row r="58" spans="1:7" ht="19.5" thickBot="1" x14ac:dyDescent="0.35">
      <c r="A58" s="42">
        <v>14</v>
      </c>
      <c r="B58" s="43" t="s">
        <v>62</v>
      </c>
      <c r="C58" s="65">
        <v>0.96002500000000002</v>
      </c>
      <c r="D58" s="22">
        <v>1</v>
      </c>
      <c r="E58" s="16"/>
      <c r="F58" s="22"/>
      <c r="G58" s="22">
        <v>1</v>
      </c>
    </row>
    <row r="59" spans="1:7" ht="19.5" thickBot="1" x14ac:dyDescent="0.35">
      <c r="A59" s="44">
        <f t="shared" si="5"/>
        <v>15</v>
      </c>
      <c r="B59" s="45" t="s">
        <v>63</v>
      </c>
      <c r="C59" s="66">
        <v>0.96002500000000002</v>
      </c>
      <c r="D59" s="21">
        <v>1</v>
      </c>
      <c r="E59" s="17"/>
      <c r="F59" s="21"/>
      <c r="G59" s="21">
        <v>1</v>
      </c>
    </row>
    <row r="60" spans="1:7" ht="19.5" thickBot="1" x14ac:dyDescent="0.35">
      <c r="A60" s="44">
        <f t="shared" si="5"/>
        <v>16</v>
      </c>
      <c r="B60" s="45" t="s">
        <v>64</v>
      </c>
      <c r="C60" s="55">
        <v>0.97199999999999998</v>
      </c>
      <c r="D60" s="10">
        <v>1</v>
      </c>
      <c r="E60" s="13"/>
      <c r="F60" s="10"/>
      <c r="G60" s="10">
        <v>1</v>
      </c>
    </row>
    <row r="61" spans="1:7" ht="38.25" thickBot="1" x14ac:dyDescent="0.35">
      <c r="A61" s="44">
        <f t="shared" si="5"/>
        <v>17</v>
      </c>
      <c r="B61" s="45" t="s">
        <v>77</v>
      </c>
      <c r="C61" s="57">
        <v>0.99319999999999997</v>
      </c>
      <c r="D61" s="9">
        <v>1</v>
      </c>
      <c r="E61" s="51"/>
      <c r="F61" s="9"/>
      <c r="G61" s="9">
        <v>1</v>
      </c>
    </row>
    <row r="62" spans="1:7" ht="19.5" thickBot="1" x14ac:dyDescent="0.35">
      <c r="A62" s="44">
        <f t="shared" si="5"/>
        <v>18</v>
      </c>
      <c r="B62" s="45" t="s">
        <v>65</v>
      </c>
      <c r="C62" s="56">
        <v>0.98640000000000005</v>
      </c>
      <c r="D62" s="3">
        <v>1</v>
      </c>
      <c r="E62" s="1"/>
      <c r="F62" s="3"/>
      <c r="G62" s="3">
        <v>1</v>
      </c>
    </row>
    <row r="63" spans="1:7" ht="19.5" thickBot="1" x14ac:dyDescent="0.35">
      <c r="A63" s="44">
        <f t="shared" si="5"/>
        <v>19</v>
      </c>
      <c r="B63" s="45" t="s">
        <v>66</v>
      </c>
      <c r="C63" s="57">
        <v>0.98640000000000005</v>
      </c>
      <c r="D63" s="9">
        <v>1</v>
      </c>
      <c r="E63" s="51"/>
      <c r="F63" s="9"/>
      <c r="G63" s="9">
        <v>1</v>
      </c>
    </row>
    <row r="64" spans="1:7" ht="19.5" thickBot="1" x14ac:dyDescent="0.35">
      <c r="A64" s="30">
        <f t="shared" si="5"/>
        <v>20</v>
      </c>
      <c r="B64" s="31" t="s">
        <v>67</v>
      </c>
      <c r="C64" s="56">
        <v>0.97519999999999996</v>
      </c>
      <c r="D64" s="11">
        <v>1</v>
      </c>
      <c r="E64" s="12"/>
      <c r="F64" s="11"/>
      <c r="G64" s="11">
        <v>1</v>
      </c>
    </row>
    <row r="65" spans="1:7" ht="19.5" thickBot="1" x14ac:dyDescent="0.35">
      <c r="A65" s="6">
        <f t="shared" si="5"/>
        <v>21</v>
      </c>
      <c r="B65" s="5" t="s">
        <v>68</v>
      </c>
      <c r="C65" s="55">
        <v>0.83889999999999998</v>
      </c>
      <c r="D65" s="3"/>
      <c r="E65" s="1">
        <v>1</v>
      </c>
      <c r="F65" s="3"/>
      <c r="G65" s="3">
        <v>1</v>
      </c>
    </row>
    <row r="66" spans="1:7" ht="19.5" thickBot="1" x14ac:dyDescent="0.35">
      <c r="A66" s="42">
        <f t="shared" si="5"/>
        <v>22</v>
      </c>
      <c r="B66" s="43" t="s">
        <v>69</v>
      </c>
      <c r="C66" s="67">
        <v>0.96640000000000004</v>
      </c>
      <c r="D66" s="8">
        <v>1</v>
      </c>
      <c r="E66" s="4"/>
      <c r="F66" s="8"/>
      <c r="G66" s="8">
        <v>1</v>
      </c>
    </row>
    <row r="67" spans="1:7" ht="19.5" thickBot="1" x14ac:dyDescent="0.35">
      <c r="A67" s="44">
        <f t="shared" si="5"/>
        <v>23</v>
      </c>
      <c r="B67" s="45" t="s">
        <v>70</v>
      </c>
      <c r="C67" s="58">
        <v>0.97519999999999996</v>
      </c>
      <c r="D67" s="9">
        <v>1</v>
      </c>
      <c r="E67" s="51"/>
      <c r="F67" s="9"/>
      <c r="G67" s="9">
        <v>1</v>
      </c>
    </row>
    <row r="68" spans="1:7" ht="19.5" thickBot="1" x14ac:dyDescent="0.35">
      <c r="A68" s="44">
        <f t="shared" si="5"/>
        <v>24</v>
      </c>
      <c r="B68" s="45" t="s">
        <v>71</v>
      </c>
      <c r="C68" s="57">
        <v>0.86087499999999995</v>
      </c>
      <c r="D68" s="3"/>
      <c r="E68" s="1">
        <v>1</v>
      </c>
      <c r="F68" s="3"/>
      <c r="G68" s="3">
        <v>1</v>
      </c>
    </row>
    <row r="69" spans="1:7" ht="19.5" thickBot="1" x14ac:dyDescent="0.35">
      <c r="A69" s="44">
        <f t="shared" ref="A69:A76" si="6">1+A68</f>
        <v>25</v>
      </c>
      <c r="B69" s="45" t="s">
        <v>72</v>
      </c>
      <c r="C69" s="56">
        <v>0.96562499999999996</v>
      </c>
      <c r="D69" s="8">
        <v>1</v>
      </c>
      <c r="E69" s="4"/>
      <c r="F69" s="8"/>
      <c r="G69" s="8">
        <v>1</v>
      </c>
    </row>
    <row r="70" spans="1:7" ht="38.25" thickBot="1" x14ac:dyDescent="0.35">
      <c r="A70" s="44">
        <f t="shared" si="6"/>
        <v>26</v>
      </c>
      <c r="B70" s="45" t="s">
        <v>78</v>
      </c>
      <c r="C70" s="57">
        <v>0.96640000000000004</v>
      </c>
      <c r="D70" s="3">
        <v>1</v>
      </c>
      <c r="E70" s="1"/>
      <c r="F70" s="3"/>
      <c r="G70" s="3">
        <v>1</v>
      </c>
    </row>
    <row r="71" spans="1:7" ht="38.25" thickBot="1" x14ac:dyDescent="0.35">
      <c r="A71" s="44">
        <f t="shared" si="6"/>
        <v>27</v>
      </c>
      <c r="B71" s="45" t="s">
        <v>73</v>
      </c>
      <c r="C71" s="56">
        <v>0.96562499999999996</v>
      </c>
      <c r="D71" s="3">
        <v>1</v>
      </c>
      <c r="E71" s="1"/>
      <c r="F71" s="3"/>
      <c r="G71" s="3">
        <v>1</v>
      </c>
    </row>
    <row r="72" spans="1:7" ht="19.5" thickBot="1" x14ac:dyDescent="0.35">
      <c r="A72" s="44">
        <f t="shared" si="6"/>
        <v>28</v>
      </c>
      <c r="B72" s="45" t="s">
        <v>74</v>
      </c>
      <c r="C72" s="57">
        <v>0.91500000000000004</v>
      </c>
      <c r="D72" s="3">
        <v>1</v>
      </c>
      <c r="E72" s="1"/>
      <c r="F72" s="3"/>
      <c r="G72" s="3"/>
    </row>
    <row r="73" spans="1:7" ht="19.5" thickBot="1" x14ac:dyDescent="0.35">
      <c r="A73" s="44">
        <f t="shared" si="6"/>
        <v>29</v>
      </c>
      <c r="B73" s="45" t="s">
        <v>75</v>
      </c>
      <c r="C73" s="56">
        <v>0.99319999999999997</v>
      </c>
      <c r="D73" s="11">
        <v>1</v>
      </c>
      <c r="E73" s="12"/>
      <c r="F73" s="11"/>
      <c r="G73" s="11">
        <v>1</v>
      </c>
    </row>
    <row r="74" spans="1:7" ht="19.5" thickBot="1" x14ac:dyDescent="0.35">
      <c r="A74" s="44">
        <f t="shared" si="6"/>
        <v>30</v>
      </c>
      <c r="B74" s="45" t="s">
        <v>76</v>
      </c>
      <c r="C74" s="57">
        <v>0.90822499999999995</v>
      </c>
      <c r="D74" s="3">
        <v>1</v>
      </c>
      <c r="E74" s="1"/>
      <c r="F74" s="3"/>
      <c r="G74" s="3">
        <v>1</v>
      </c>
    </row>
    <row r="75" spans="1:7" ht="38.25" thickBot="1" x14ac:dyDescent="0.35">
      <c r="A75" s="44">
        <f t="shared" si="6"/>
        <v>31</v>
      </c>
      <c r="B75" s="45" t="s">
        <v>79</v>
      </c>
      <c r="C75" s="56">
        <v>0.94820000000000004</v>
      </c>
      <c r="D75" s="9">
        <v>1</v>
      </c>
      <c r="E75" s="51"/>
      <c r="F75" s="9"/>
      <c r="G75" s="9">
        <v>1</v>
      </c>
    </row>
    <row r="76" spans="1:7" ht="19.5" thickBot="1" x14ac:dyDescent="0.35">
      <c r="A76" s="44">
        <f t="shared" si="6"/>
        <v>32</v>
      </c>
      <c r="B76" s="45" t="s">
        <v>68</v>
      </c>
      <c r="C76" s="57">
        <v>0.91354999999999997</v>
      </c>
      <c r="D76" s="3">
        <v>1</v>
      </c>
      <c r="E76" s="1"/>
      <c r="F76" s="3"/>
      <c r="G76" s="3"/>
    </row>
  </sheetData>
  <autoFilter ref="A5:G5" xr:uid="{00000000-0001-0000-0100-000000000000}"/>
  <mergeCells count="6">
    <mergeCell ref="A1:G1"/>
    <mergeCell ref="D3:F3"/>
    <mergeCell ref="C3:C4"/>
    <mergeCell ref="B3:B4"/>
    <mergeCell ref="A3:A4"/>
    <mergeCell ref="G3:G4"/>
  </mergeCells>
  <phoneticPr fontId="20" type="noConversion"/>
  <pageMargins left="0.39370078740157483" right="0.19685039370078741" top="0.26" bottom="0.17" header="0.26" footer="0.24"/>
  <pageSetup paperSize="9"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</vt:lpstr>
      <vt:lpstr>'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Углинских Ольга Валерьевна</dc:creator>
  <cp:lastModifiedBy>Басова Юлия</cp:lastModifiedBy>
  <cp:lastPrinted>2025-11-18T07:43:50Z</cp:lastPrinted>
  <dcterms:created xsi:type="dcterms:W3CDTF">2023-08-15T03:01:22Z</dcterms:created>
  <dcterms:modified xsi:type="dcterms:W3CDTF">2025-11-27T10:03:01Z</dcterms:modified>
</cp:coreProperties>
</file>